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60" windowHeight="9210" tabRatio="683" activeTab="5"/>
  </bookViews>
  <sheets>
    <sheet name="Investment 2" sheetId="1" r:id="rId1"/>
    <sheet name="Investment 3" sheetId="2" r:id="rId2"/>
    <sheet name="Investment 4" sheetId="3" r:id="rId3"/>
    <sheet name="Investment 5" sheetId="4" r:id="rId4"/>
    <sheet name="Investment 6" sheetId="5" r:id="rId5"/>
    <sheet name="M&amp;A" sheetId="6" r:id="rId6"/>
  </sheets>
  <definedNames/>
  <calcPr fullCalcOnLoad="1"/>
</workbook>
</file>

<file path=xl/sharedStrings.xml><?xml version="1.0" encoding="utf-8"?>
<sst xmlns="http://schemas.openxmlformats.org/spreadsheetml/2006/main" count="629" uniqueCount="104">
  <si>
    <t>Planning</t>
  </si>
  <si>
    <t>Conferences to facilitate planning activities</t>
  </si>
  <si>
    <t>Materials required to conduct planning activities</t>
  </si>
  <si>
    <t>Travel/per diem related to planning activities</t>
  </si>
  <si>
    <t>Cyber Security</t>
  </si>
  <si>
    <t>Agriculture</t>
  </si>
  <si>
    <t>Emergency Management</t>
  </si>
  <si>
    <t>Health Care</t>
  </si>
  <si>
    <t>HAZMAT</t>
  </si>
  <si>
    <t>Public Works</t>
  </si>
  <si>
    <t>Training</t>
  </si>
  <si>
    <t>Training Workshops and Conferences</t>
  </si>
  <si>
    <t>Exercises</t>
  </si>
  <si>
    <t>Management and Administration</t>
  </si>
  <si>
    <t>Overtime and backfill costs</t>
  </si>
  <si>
    <t>Travel</t>
  </si>
  <si>
    <t>Meeting related expenses</t>
  </si>
  <si>
    <t>Authorized office equipment</t>
  </si>
  <si>
    <t>Recurring expenses such as those associated with cell phones and faxes during the period of performance of the Grant Program</t>
  </si>
  <si>
    <t>Leasing or renting of space for newly hired personnel during the period of performance of the Grant Program</t>
  </si>
  <si>
    <t>Total</t>
  </si>
  <si>
    <t>Discipline (1)</t>
  </si>
  <si>
    <t>Discipline (2)</t>
  </si>
  <si>
    <t>Discipline (3)</t>
  </si>
  <si>
    <t>Emergency Medical Services (Non-Fire)</t>
  </si>
  <si>
    <t>Emergency Medical Services (Fire)</t>
  </si>
  <si>
    <t>Fire Service</t>
  </si>
  <si>
    <t>Government/Administration</t>
  </si>
  <si>
    <t>Law Enforcement</t>
  </si>
  <si>
    <t>Public Health</t>
  </si>
  <si>
    <t>Not-for-Profit Organizations</t>
  </si>
  <si>
    <t>Public Safety Communications</t>
  </si>
  <si>
    <t>Regional Transit</t>
  </si>
  <si>
    <t>None</t>
  </si>
  <si>
    <t>Design, Develop, Conduct and Evaluate an Exercise</t>
  </si>
  <si>
    <t>Implementation of HSEEP</t>
  </si>
  <si>
    <t>Tuition for higher education</t>
  </si>
  <si>
    <t>Other Project Areas with Prior Approval from FEMA</t>
  </si>
  <si>
    <t>Overtime and backfill for emergency preparedness and response personnel attending FEMA-sponsored and approved training classes</t>
  </si>
  <si>
    <t>Overtime and backfill expenses for part-time and volunteer emergency response personnel participating in FEMA training</t>
  </si>
  <si>
    <t>Development of operating plans for information collection and processing necessary to respond to FEMA data calls</t>
  </si>
  <si>
    <t>Equipment (AEL List Found at https://www.rkb.us )</t>
  </si>
  <si>
    <t>Organizational</t>
  </si>
  <si>
    <t>Developing and implementing homeland security support programs and adopting ongoing DHS national Initiatives</t>
  </si>
  <si>
    <t>Developing and enhancing plans and protocols</t>
  </si>
  <si>
    <t>Developing or conducting assessments</t>
  </si>
  <si>
    <t>Planning Sub-total</t>
  </si>
  <si>
    <t>Organizational Sub-total</t>
  </si>
  <si>
    <t>Equipment Sub-total</t>
  </si>
  <si>
    <t>Grant Name:</t>
  </si>
  <si>
    <t xml:space="preserve">Full- or part-time staff or contractors/consultants </t>
  </si>
  <si>
    <t>Supplies</t>
  </si>
  <si>
    <t>Other Items</t>
  </si>
  <si>
    <t>Training Sub-total</t>
  </si>
  <si>
    <t>Exercise Planning Workshops</t>
  </si>
  <si>
    <t>Overtime and backfill costs, including expenses for part-time and volunteer emergency response personnel participating in FEMA exercises</t>
  </si>
  <si>
    <t>Exercises Sub-total</t>
  </si>
  <si>
    <t>Hiring of full- or part-time staff or contractors/consultants to assist with management of the respective grant program, application requirements, compliance with reporting and data collection requirements.</t>
  </si>
  <si>
    <t>Management and Administration Sub-total</t>
  </si>
  <si>
    <t>Grand Total</t>
  </si>
  <si>
    <t>Disciplines Legend (must use in columns B, C, &amp; D)</t>
  </si>
  <si>
    <r>
      <t xml:space="preserve">Helpful Hints: </t>
    </r>
    <r>
      <rPr>
        <sz val="9"/>
        <rFont val="Arial"/>
        <family val="2"/>
      </rPr>
      <t xml:space="preserve">This information is always based on your most current and approved budget detail worksheet in Attachment A. Only answer the questions in the section that you allocated funds to in your budget detail worksheet. </t>
    </r>
    <r>
      <rPr>
        <b/>
        <sz val="9"/>
        <rFont val="Arial"/>
        <family val="2"/>
      </rPr>
      <t xml:space="preserve">The total has to add up to the total amount in your budget detail worksheet. </t>
    </r>
    <r>
      <rPr>
        <sz val="9"/>
        <rFont val="Arial"/>
        <family val="2"/>
      </rPr>
      <t xml:space="preserve">This is budget information only, not how much you have expended! </t>
    </r>
  </si>
  <si>
    <t>Developing related terrorism prevention activities</t>
  </si>
  <si>
    <t>Developing hazard/threat-specific annexes that incorporate the range of prevention, protection, response, and recovery activities</t>
  </si>
  <si>
    <t>Hiring of full- or part-time staff or contractors/consultants to assist with planning activities (not for the purpose of hiring public safety personnel fulfilling traditional public safety duties)</t>
  </si>
  <si>
    <t>Overtime and backfill costs (in accordance with operational Cost Guidance)</t>
  </si>
  <si>
    <t>Overtime for information, investigative, and intelligence sharing activities (up to 50 percent of the allocation)</t>
  </si>
  <si>
    <t>Hiring new staff positions/contractors/consultants for participation in information/intelligence analysis and sharing groups or fusion center activities (up to 50 percent of the allocation)</t>
  </si>
  <si>
    <r>
      <t>2011 Urban Area Security Initiative</t>
    </r>
    <r>
      <rPr>
        <b/>
        <sz val="14"/>
        <rFont val="Arial"/>
        <family val="2"/>
      </rPr>
      <t xml:space="preserve">
Attachment B:  Discipline Allocation Worksheet</t>
    </r>
  </si>
  <si>
    <t>2011 UASI Discipline Allocation Worksheet (May 23, 2011)</t>
  </si>
  <si>
    <t>Activities to achieve planning inclusive of people with disabilities</t>
  </si>
  <si>
    <t>Reimbursement for select operational expenses associated with increased security measures at critical infrastructure sites incurred (up to 50 percent of the allocation)</t>
  </si>
  <si>
    <t>Activities to achieve training inclusive of people with disabilities</t>
  </si>
  <si>
    <t>Full- or part-time staff or contractors/consultants</t>
  </si>
  <si>
    <t>Activities to achieve exercises inclusive of people with disabilites</t>
  </si>
  <si>
    <t>Cost associated with achieving emergency management that is inclusive of the access and functional needs of workers and citizens with disabilities</t>
  </si>
  <si>
    <t>(01) Personal Protective Equipment (PPE)</t>
  </si>
  <si>
    <t>(02) Explosive Device Mitigation and Remediation Equipment</t>
  </si>
  <si>
    <t>(03) CBRNE Operational Search and Rescue Equipment</t>
  </si>
  <si>
    <t>(04) Information Technology</t>
  </si>
  <si>
    <t>(05) Cyber Security Enhancement Equipment</t>
  </si>
  <si>
    <t>(06) Interoperable Communications Equipment</t>
  </si>
  <si>
    <t>(07) Detection</t>
  </si>
  <si>
    <t>(08) Decontamination</t>
  </si>
  <si>
    <t xml:space="preserve">(09) Medical </t>
  </si>
  <si>
    <t>(10) Power</t>
  </si>
  <si>
    <t>(11) CBRNE Reference Materials</t>
  </si>
  <si>
    <t>(12) CBRNE Incident Response Vehicles</t>
  </si>
  <si>
    <t>(13) Terrorism Incident Prevention Equipment</t>
  </si>
  <si>
    <t>(14) Physical Security Enhancement Equipment</t>
  </si>
  <si>
    <t>(15) Inspection and Screening Systems</t>
  </si>
  <si>
    <t>(16) Agricultural Terrorism Prevention, Response and Mitigation Equipment</t>
  </si>
  <si>
    <t>(17) CBRNE Prevention and Response Watercraft</t>
  </si>
  <si>
    <t>(18) CBRNE Aviation Equipment</t>
  </si>
  <si>
    <t>(19) CBRNE Logistical Support Equipment</t>
  </si>
  <si>
    <t>(20) Intervention Equipment</t>
  </si>
  <si>
    <t>(21) Other Authorized Equipment</t>
  </si>
  <si>
    <t>Discipline (4)</t>
  </si>
  <si>
    <r>
      <t xml:space="preserve">Grantee Name: </t>
    </r>
    <r>
      <rPr>
        <b/>
        <sz val="10"/>
        <rFont val="Arial"/>
        <family val="2"/>
      </rPr>
      <t>Cook County DHSEM</t>
    </r>
    <r>
      <rPr>
        <b/>
        <u val="single"/>
        <sz val="10"/>
        <rFont val="Arial"/>
        <family val="2"/>
      </rPr>
      <t xml:space="preserve">
Grant Name or LEGEND: FY11UASI</t>
    </r>
  </si>
  <si>
    <t>submission date: 12/30/11</t>
  </si>
  <si>
    <r>
      <t>Grantee Name:</t>
    </r>
    <r>
      <rPr>
        <b/>
        <sz val="10"/>
        <rFont val="Arial"/>
        <family val="2"/>
      </rPr>
      <t xml:space="preserve"> Cook County DHSEM</t>
    </r>
    <r>
      <rPr>
        <b/>
        <u val="single"/>
        <sz val="10"/>
        <rFont val="Arial"/>
        <family val="2"/>
      </rPr>
      <t xml:space="preserve">
Grant Name or LEGEND: FY11UASI</t>
    </r>
  </si>
  <si>
    <t>Grantee Name: CCDHSEM
Grant Name or LEGEND: FY11UASI</t>
  </si>
  <si>
    <r>
      <t xml:space="preserve">Grantee Name: </t>
    </r>
    <r>
      <rPr>
        <b/>
        <sz val="10"/>
        <rFont val="Arial"/>
        <family val="2"/>
      </rPr>
      <t xml:space="preserve"> Cook County DHSEM</t>
    </r>
    <r>
      <rPr>
        <b/>
        <u val="single"/>
        <sz val="10"/>
        <rFont val="Arial"/>
        <family val="2"/>
      </rPr>
      <t xml:space="preserve">
Grant Name or LEGEND: FY11 UASI</t>
    </r>
  </si>
  <si>
    <r>
      <t>Grantee Name:</t>
    </r>
    <r>
      <rPr>
        <b/>
        <sz val="10"/>
        <rFont val="Arial"/>
        <family val="2"/>
      </rPr>
      <t xml:space="preserve"> Cook County DHSEM</t>
    </r>
    <r>
      <rPr>
        <b/>
        <u val="single"/>
        <sz val="10"/>
        <rFont val="Arial"/>
        <family val="2"/>
      </rPr>
      <t xml:space="preserve">
Grant Name or LEGEND: FY11 UASI</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</si>
</sst>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u val="single"/>
      <sz val="10"/>
      <name val="Arial"/>
      <family val="2"/>
    </font>
    <font>
      <b/>
      <sz val="14"/>
      <name val="Arial"/>
      <family val="2"/>
    </font>
    <font>
      <b/>
      <sz val="12"/>
      <name val="Arial"/>
      <family val="2"/>
    </font>
    <font>
      <u val="single"/>
      <sz val="10"/>
      <name val="Arial"/>
      <family val="2"/>
    </font>
    <font>
      <sz val="9"/>
      <name val="Arial"/>
      <family val="2"/>
    </font>
    <font>
      <b/>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thin"/>
      <right style="thin"/>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style="thin"/>
      <top style="thin"/>
      <bottom style="medium"/>
    </border>
    <border>
      <left style="medium"/>
      <right>
        <color indexed="63"/>
      </right>
      <top style="thin"/>
      <bottom style="mediu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color indexed="63"/>
      </left>
      <right style="thin"/>
      <top style="double"/>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double"/>
      <bottom style="double"/>
    </border>
    <border>
      <left>
        <color indexed="63"/>
      </left>
      <right style="thin"/>
      <top style="medium"/>
      <bottom style="thin"/>
    </border>
    <border>
      <left>
        <color indexed="63"/>
      </left>
      <right style="thin"/>
      <top style="thin"/>
      <bottom style="medium"/>
    </border>
    <border>
      <left style="medium"/>
      <right style="thin"/>
      <top style="thin"/>
      <bottom style="double"/>
    </border>
    <border>
      <left style="thin"/>
      <right>
        <color indexed="63"/>
      </right>
      <top style="medium"/>
      <bottom style="thin"/>
    </border>
    <border>
      <left style="thin"/>
      <right>
        <color indexed="63"/>
      </right>
      <top style="thin"/>
      <bottom style="thin"/>
    </border>
    <border>
      <left>
        <color indexed="63"/>
      </left>
      <right>
        <color indexed="63"/>
      </right>
      <top style="double"/>
      <bottom style="double"/>
    </border>
    <border>
      <left style="medium"/>
      <right style="double"/>
      <top style="double"/>
      <bottom style="double"/>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Alignment="1">
      <alignment vertical="center"/>
    </xf>
    <xf numFmtId="0" fontId="1" fillId="0" borderId="0" xfId="0" applyFont="1" applyFill="1" applyBorder="1" applyAlignment="1">
      <alignment horizontal="left" vertical="center" wrapText="1"/>
    </xf>
    <xf numFmtId="42" fontId="0" fillId="0" borderId="0" xfId="0" applyNumberFormat="1" applyFill="1" applyBorder="1" applyAlignment="1">
      <alignment wrapText="1"/>
    </xf>
    <xf numFmtId="0" fontId="0" fillId="0" borderId="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33" borderId="13" xfId="0" applyFont="1" applyFill="1" applyBorder="1" applyAlignment="1">
      <alignment horizontal="center" vertical="top" wrapText="1"/>
    </xf>
    <xf numFmtId="0" fontId="1" fillId="33" borderId="14" xfId="0" applyFont="1" applyFill="1" applyBorder="1" applyAlignment="1">
      <alignment horizontal="center" vertical="top" wrapText="1"/>
    </xf>
    <xf numFmtId="0" fontId="1" fillId="33" borderId="15" xfId="0" applyFont="1" applyFill="1" applyBorder="1" applyAlignment="1">
      <alignment horizontal="center" vertical="top" wrapText="1"/>
    </xf>
    <xf numFmtId="0" fontId="0" fillId="0" borderId="16" xfId="0" applyFont="1" applyFill="1" applyBorder="1" applyAlignment="1">
      <alignment/>
    </xf>
    <xf numFmtId="0" fontId="0" fillId="0" borderId="17" xfId="0" applyFont="1" applyFill="1" applyBorder="1" applyAlignment="1">
      <alignment/>
    </xf>
    <xf numFmtId="0" fontId="0" fillId="0" borderId="18"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0" fillId="35" borderId="17" xfId="0" applyFill="1" applyBorder="1" applyAlignment="1">
      <alignment wrapText="1"/>
    </xf>
    <xf numFmtId="0" fontId="0" fillId="36" borderId="17" xfId="0" applyFill="1" applyBorder="1" applyAlignment="1">
      <alignment wrapText="1"/>
    </xf>
    <xf numFmtId="0" fontId="0" fillId="36" borderId="17" xfId="0" applyFont="1" applyFill="1" applyBorder="1" applyAlignment="1">
      <alignment/>
    </xf>
    <xf numFmtId="0" fontId="0" fillId="37" borderId="17" xfId="0" applyFont="1" applyFill="1" applyBorder="1" applyAlignment="1">
      <alignment wrapText="1"/>
    </xf>
    <xf numFmtId="0" fontId="2" fillId="0" borderId="0" xfId="0" applyFont="1" applyAlignment="1">
      <alignment wrapText="1"/>
    </xf>
    <xf numFmtId="0" fontId="0" fillId="35" borderId="19" xfId="0" applyFill="1" applyBorder="1" applyAlignment="1">
      <alignment wrapText="1"/>
    </xf>
    <xf numFmtId="0" fontId="0" fillId="0" borderId="0" xfId="0" applyFill="1" applyBorder="1" applyAlignment="1">
      <alignment wrapText="1"/>
    </xf>
    <xf numFmtId="0" fontId="0" fillId="38" borderId="16" xfId="0" applyFont="1" applyFill="1" applyBorder="1" applyAlignment="1">
      <alignment wrapText="1"/>
    </xf>
    <xf numFmtId="0" fontId="0" fillId="38" borderId="17" xfId="0" applyFont="1" applyFill="1" applyBorder="1" applyAlignment="1">
      <alignment wrapText="1"/>
    </xf>
    <xf numFmtId="0" fontId="6" fillId="0" borderId="13" xfId="0" applyFont="1" applyFill="1" applyBorder="1" applyAlignment="1">
      <alignment horizontal="center" vertical="top" wrapText="1"/>
    </xf>
    <xf numFmtId="44" fontId="0" fillId="0" borderId="20" xfId="44" applyFont="1" applyFill="1" applyBorder="1" applyAlignment="1">
      <alignment horizontal="left" vertical="center" wrapText="1"/>
    </xf>
    <xf numFmtId="44" fontId="0" fillId="0" borderId="21" xfId="44" applyFont="1" applyBorder="1" applyAlignment="1">
      <alignment wrapText="1"/>
    </xf>
    <xf numFmtId="44" fontId="0" fillId="0" borderId="22" xfId="44" applyFont="1" applyBorder="1" applyAlignment="1">
      <alignment wrapText="1"/>
    </xf>
    <xf numFmtId="44" fontId="0" fillId="0" borderId="23" xfId="44" applyFont="1" applyBorder="1" applyAlignment="1">
      <alignment wrapText="1"/>
    </xf>
    <xf numFmtId="44" fontId="0" fillId="0" borderId="20" xfId="44" applyFont="1" applyBorder="1" applyAlignment="1">
      <alignment wrapText="1"/>
    </xf>
    <xf numFmtId="44" fontId="0" fillId="0" borderId="24" xfId="44" applyFont="1" applyBorder="1" applyAlignment="1">
      <alignment wrapText="1"/>
    </xf>
    <xf numFmtId="44" fontId="0" fillId="33" borderId="25" xfId="44" applyFont="1" applyFill="1" applyBorder="1" applyAlignment="1">
      <alignment wrapText="1"/>
    </xf>
    <xf numFmtId="44" fontId="0" fillId="0" borderId="26" xfId="44" applyFont="1" applyBorder="1" applyAlignment="1">
      <alignment wrapText="1"/>
    </xf>
    <xf numFmtId="44" fontId="0" fillId="33" borderId="27" xfId="44" applyFont="1" applyFill="1" applyBorder="1" applyAlignment="1">
      <alignment wrapText="1"/>
    </xf>
    <xf numFmtId="44" fontId="0" fillId="38" borderId="28" xfId="44" applyFont="1" applyFill="1" applyBorder="1" applyAlignment="1">
      <alignment wrapText="1"/>
    </xf>
    <xf numFmtId="0" fontId="0" fillId="36" borderId="29" xfId="0" applyFill="1" applyBorder="1" applyAlignment="1">
      <alignment wrapText="1"/>
    </xf>
    <xf numFmtId="44" fontId="0" fillId="0" borderId="30" xfId="44" applyFont="1" applyBorder="1" applyAlignment="1">
      <alignment wrapText="1"/>
    </xf>
    <xf numFmtId="44" fontId="0" fillId="0" borderId="31" xfId="44" applyFont="1" applyBorder="1" applyAlignment="1">
      <alignment wrapText="1"/>
    </xf>
    <xf numFmtId="44" fontId="0" fillId="0" borderId="32" xfId="44" applyFont="1" applyBorder="1" applyAlignment="1">
      <alignment wrapText="1"/>
    </xf>
    <xf numFmtId="44" fontId="0" fillId="33" borderId="25" xfId="44" applyFont="1" applyFill="1" applyBorder="1" applyAlignment="1">
      <alignment wrapText="1"/>
    </xf>
    <xf numFmtId="44" fontId="0" fillId="0" borderId="26" xfId="44" applyFont="1" applyBorder="1" applyAlignment="1">
      <alignment wrapText="1"/>
    </xf>
    <xf numFmtId="44" fontId="0" fillId="0" borderId="21" xfId="44" applyFont="1" applyBorder="1" applyAlignment="1">
      <alignment wrapText="1"/>
    </xf>
    <xf numFmtId="44" fontId="0" fillId="0" borderId="22" xfId="44" applyFont="1" applyBorder="1" applyAlignment="1">
      <alignment wrapText="1"/>
    </xf>
    <xf numFmtId="44" fontId="0" fillId="33" borderId="27" xfId="44" applyFont="1" applyFill="1" applyBorder="1" applyAlignment="1">
      <alignment wrapText="1"/>
    </xf>
    <xf numFmtId="44" fontId="0" fillId="0" borderId="20" xfId="44" applyFont="1" applyFill="1" applyBorder="1" applyAlignment="1">
      <alignment horizontal="left" vertical="center" wrapText="1"/>
    </xf>
    <xf numFmtId="44" fontId="0" fillId="36" borderId="28" xfId="44" applyFont="1" applyFill="1" applyBorder="1" applyAlignment="1">
      <alignment wrapText="1"/>
    </xf>
    <xf numFmtId="0" fontId="0" fillId="36" borderId="33" xfId="0" applyFont="1" applyFill="1" applyBorder="1" applyAlignment="1">
      <alignment horizontal="left" vertical="center" wrapText="1"/>
    </xf>
    <xf numFmtId="44" fontId="0" fillId="0" borderId="23" xfId="44" applyFont="1" applyFill="1" applyBorder="1" applyAlignment="1">
      <alignment horizontal="left" vertical="center" wrapText="1"/>
    </xf>
    <xf numFmtId="44" fontId="0" fillId="38" borderId="34" xfId="44" applyFont="1" applyFill="1" applyBorder="1" applyAlignment="1">
      <alignment wrapText="1"/>
    </xf>
    <xf numFmtId="0" fontId="1" fillId="36" borderId="35" xfId="0" applyFont="1" applyFill="1" applyBorder="1" applyAlignment="1">
      <alignment wrapText="1"/>
    </xf>
    <xf numFmtId="44" fontId="0" fillId="36" borderId="34" xfId="44" applyFont="1" applyFill="1" applyBorder="1" applyAlignment="1">
      <alignment wrapText="1"/>
    </xf>
    <xf numFmtId="0" fontId="0" fillId="35" borderId="29" xfId="0" applyFill="1" applyBorder="1" applyAlignment="1">
      <alignment vertical="center" wrapText="1"/>
    </xf>
    <xf numFmtId="0" fontId="0" fillId="35" borderId="17" xfId="0" applyFill="1" applyBorder="1" applyAlignment="1">
      <alignment vertical="center" wrapText="1"/>
    </xf>
    <xf numFmtId="44" fontId="0" fillId="0" borderId="36" xfId="44" applyFont="1" applyBorder="1" applyAlignment="1">
      <alignment wrapText="1"/>
    </xf>
    <xf numFmtId="44" fontId="0" fillId="0" borderId="37" xfId="44" applyFont="1" applyBorder="1" applyAlignment="1">
      <alignment wrapText="1"/>
    </xf>
    <xf numFmtId="44" fontId="0" fillId="33" borderId="38" xfId="44" applyFont="1" applyFill="1" applyBorder="1" applyAlignment="1">
      <alignment wrapText="1"/>
    </xf>
    <xf numFmtId="44" fontId="0" fillId="0" borderId="21" xfId="44" applyFont="1" applyFill="1" applyBorder="1" applyAlignment="1">
      <alignment horizontal="left" vertical="center" wrapText="1"/>
    </xf>
    <xf numFmtId="44" fontId="0" fillId="35" borderId="28" xfId="44" applyFont="1" applyFill="1" applyBorder="1" applyAlignment="1">
      <alignment wrapText="1"/>
    </xf>
    <xf numFmtId="44" fontId="0" fillId="0" borderId="23" xfId="44" applyFont="1" applyBorder="1" applyAlignment="1">
      <alignment/>
    </xf>
    <xf numFmtId="44" fontId="0" fillId="0" borderId="20" xfId="44" applyFont="1" applyBorder="1" applyAlignment="1">
      <alignment/>
    </xf>
    <xf numFmtId="44" fontId="0" fillId="0" borderId="24" xfId="44" applyFont="1" applyBorder="1" applyAlignment="1">
      <alignment/>
    </xf>
    <xf numFmtId="44" fontId="0" fillId="33" borderId="25" xfId="44" applyFont="1" applyFill="1" applyBorder="1" applyAlignment="1">
      <alignment/>
    </xf>
    <xf numFmtId="44" fontId="0" fillId="0" borderId="30" xfId="44" applyFont="1" applyBorder="1" applyAlignment="1">
      <alignment/>
    </xf>
    <xf numFmtId="44" fontId="0" fillId="0" borderId="31" xfId="44" applyFont="1" applyBorder="1" applyAlignment="1">
      <alignment/>
    </xf>
    <xf numFmtId="44" fontId="0" fillId="0" borderId="32" xfId="44" applyFont="1" applyBorder="1" applyAlignment="1">
      <alignment/>
    </xf>
    <xf numFmtId="44" fontId="0" fillId="0" borderId="26" xfId="44" applyFont="1" applyBorder="1" applyAlignment="1">
      <alignment/>
    </xf>
    <xf numFmtId="44" fontId="0" fillId="0" borderId="21" xfId="44" applyFont="1" applyBorder="1" applyAlignment="1">
      <alignment/>
    </xf>
    <xf numFmtId="44" fontId="0" fillId="0" borderId="22" xfId="44" applyFont="1" applyBorder="1" applyAlignment="1">
      <alignment/>
    </xf>
    <xf numFmtId="44" fontId="0" fillId="33" borderId="27" xfId="44" applyFont="1" applyFill="1" applyBorder="1" applyAlignment="1">
      <alignment/>
    </xf>
    <xf numFmtId="44" fontId="0" fillId="0" borderId="39" xfId="44" applyFont="1" applyBorder="1" applyAlignment="1">
      <alignment/>
    </xf>
    <xf numFmtId="44" fontId="0" fillId="0" borderId="36" xfId="44" applyFont="1" applyBorder="1" applyAlignment="1">
      <alignment/>
    </xf>
    <xf numFmtId="44" fontId="0" fillId="0" borderId="37" xfId="44" applyFont="1" applyBorder="1" applyAlignment="1">
      <alignment/>
    </xf>
    <xf numFmtId="44" fontId="0" fillId="33" borderId="38" xfId="44" applyFont="1" applyFill="1" applyBorder="1" applyAlignment="1">
      <alignment/>
    </xf>
    <xf numFmtId="44" fontId="0" fillId="39" borderId="34" xfId="44" applyFont="1" applyFill="1" applyBorder="1" applyAlignment="1">
      <alignment/>
    </xf>
    <xf numFmtId="44" fontId="0" fillId="0" borderId="23" xfId="44" applyFont="1" applyBorder="1" applyAlignment="1">
      <alignment wrapText="1"/>
    </xf>
    <xf numFmtId="44" fontId="0" fillId="0" borderId="20" xfId="44" applyFont="1" applyBorder="1" applyAlignment="1">
      <alignment wrapText="1"/>
    </xf>
    <xf numFmtId="44" fontId="0" fillId="0" borderId="24" xfId="44" applyFont="1" applyBorder="1" applyAlignment="1">
      <alignment wrapText="1"/>
    </xf>
    <xf numFmtId="44" fontId="0" fillId="0" borderId="25" xfId="44" applyFont="1" applyBorder="1" applyAlignment="1">
      <alignment wrapText="1"/>
    </xf>
    <xf numFmtId="44" fontId="0" fillId="34" borderId="36" xfId="44" applyFont="1" applyFill="1" applyBorder="1" applyAlignment="1">
      <alignment wrapText="1"/>
    </xf>
    <xf numFmtId="44" fontId="0" fillId="33" borderId="40" xfId="44" applyFont="1" applyFill="1" applyBorder="1" applyAlignment="1">
      <alignment wrapText="1"/>
    </xf>
    <xf numFmtId="44" fontId="0" fillId="0" borderId="21" xfId="44" applyFont="1" applyFill="1" applyBorder="1" applyAlignment="1">
      <alignment horizontal="left" vertical="center" wrapText="1"/>
    </xf>
    <xf numFmtId="0" fontId="1" fillId="0" borderId="13" xfId="0" applyFont="1" applyFill="1" applyBorder="1" applyAlignment="1">
      <alignment vertical="center" wrapText="1"/>
    </xf>
    <xf numFmtId="0" fontId="1" fillId="38" borderId="35" xfId="0" applyFont="1" applyFill="1" applyBorder="1" applyAlignment="1">
      <alignment wrapText="1"/>
    </xf>
    <xf numFmtId="0" fontId="0" fillId="39" borderId="41" xfId="0" applyFont="1" applyFill="1" applyBorder="1" applyAlignment="1">
      <alignment/>
    </xf>
    <xf numFmtId="0" fontId="0" fillId="39" borderId="41" xfId="0" applyFont="1" applyFill="1" applyBorder="1" applyAlignment="1">
      <alignment wrapText="1"/>
    </xf>
    <xf numFmtId="0" fontId="0" fillId="39" borderId="42" xfId="0" applyFill="1" applyBorder="1" applyAlignment="1">
      <alignment wrapText="1"/>
    </xf>
    <xf numFmtId="0" fontId="0" fillId="39" borderId="43" xfId="0" applyFill="1" applyBorder="1" applyAlignment="1">
      <alignment wrapText="1"/>
    </xf>
    <xf numFmtId="0" fontId="1" fillId="39" borderId="43" xfId="0" applyFont="1" applyFill="1" applyBorder="1" applyAlignment="1">
      <alignment wrapText="1"/>
    </xf>
    <xf numFmtId="0" fontId="1" fillId="33" borderId="44" xfId="0" applyFont="1" applyFill="1" applyBorder="1" applyAlignment="1">
      <alignment horizontal="left" vertical="center" wrapText="1"/>
    </xf>
    <xf numFmtId="44" fontId="0" fillId="0" borderId="45" xfId="44" applyFont="1" applyFill="1" applyBorder="1" applyAlignment="1">
      <alignment horizontal="left" vertical="center" wrapText="1"/>
    </xf>
    <xf numFmtId="44" fontId="0" fillId="0" borderId="27" xfId="44" applyFont="1" applyFill="1" applyBorder="1" applyAlignment="1">
      <alignment horizontal="left" vertical="center" wrapText="1"/>
    </xf>
    <xf numFmtId="44" fontId="0" fillId="37" borderId="46" xfId="44" applyFont="1" applyFill="1" applyBorder="1" applyAlignment="1">
      <alignment wrapText="1"/>
    </xf>
    <xf numFmtId="0" fontId="0" fillId="37" borderId="16"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1" fillId="37" borderId="18" xfId="0" applyFont="1" applyFill="1" applyBorder="1" applyAlignment="1">
      <alignment wrapText="1"/>
    </xf>
    <xf numFmtId="0" fontId="3" fillId="0" borderId="13" xfId="0" applyFont="1" applyBorder="1" applyAlignment="1">
      <alignment vertical="top" wrapText="1"/>
    </xf>
    <xf numFmtId="44" fontId="0" fillId="0" borderId="27" xfId="44" applyFont="1" applyFill="1" applyBorder="1" applyAlignment="1">
      <alignment horizontal="left" vertical="center" wrapText="1"/>
    </xf>
    <xf numFmtId="44" fontId="0" fillId="0" borderId="27" xfId="44" applyFont="1" applyBorder="1" applyAlignment="1">
      <alignment wrapText="1"/>
    </xf>
    <xf numFmtId="44" fontId="0" fillId="0" borderId="38" xfId="44" applyFont="1" applyBorder="1" applyAlignment="1">
      <alignment wrapText="1"/>
    </xf>
    <xf numFmtId="0" fontId="0" fillId="35" borderId="17" xfId="0" applyFont="1" applyFill="1" applyBorder="1" applyAlignment="1">
      <alignment horizontal="left" vertical="center" wrapText="1"/>
    </xf>
    <xf numFmtId="0" fontId="1" fillId="35" borderId="35" xfId="0" applyFont="1" applyFill="1" applyBorder="1" applyAlignment="1">
      <alignment vertical="center" wrapText="1"/>
    </xf>
    <xf numFmtId="44" fontId="0" fillId="35" borderId="34" xfId="44" applyFont="1" applyFill="1" applyBorder="1" applyAlignment="1">
      <alignment wrapText="1"/>
    </xf>
    <xf numFmtId="0" fontId="1" fillId="34" borderId="43" xfId="0" applyFont="1" applyFill="1" applyBorder="1" applyAlignment="1">
      <alignment vertical="center" wrapText="1"/>
    </xf>
    <xf numFmtId="44" fontId="0" fillId="34" borderId="47" xfId="44" applyFont="1" applyFill="1" applyBorder="1" applyAlignment="1">
      <alignment wrapText="1"/>
    </xf>
    <xf numFmtId="0" fontId="0" fillId="37" borderId="17" xfId="0" applyFont="1" applyFill="1" applyBorder="1" applyAlignment="1">
      <alignment vertical="center" wrapText="1"/>
    </xf>
    <xf numFmtId="0" fontId="0" fillId="36" borderId="29" xfId="0" applyFill="1" applyBorder="1" applyAlignment="1">
      <alignment vertical="center" wrapText="1"/>
    </xf>
    <xf numFmtId="0" fontId="0" fillId="34" borderId="17" xfId="0" applyFill="1" applyBorder="1" applyAlignment="1">
      <alignment vertical="center" wrapText="1"/>
    </xf>
    <xf numFmtId="44" fontId="0" fillId="0" borderId="48" xfId="44" applyFont="1" applyFill="1" applyBorder="1" applyAlignment="1">
      <alignment horizontal="left" vertical="center" wrapText="1"/>
    </xf>
    <xf numFmtId="44" fontId="0" fillId="0" borderId="49" xfId="44" applyFont="1" applyFill="1" applyBorder="1" applyAlignment="1">
      <alignment horizontal="left" vertical="center" wrapText="1"/>
    </xf>
    <xf numFmtId="44" fontId="0" fillId="33" borderId="23" xfId="44" applyFont="1" applyFill="1" applyBorder="1" applyAlignment="1">
      <alignment horizontal="left" vertical="center" wrapText="1"/>
    </xf>
    <xf numFmtId="44" fontId="0" fillId="33" borderId="26" xfId="44" applyFont="1" applyFill="1" applyBorder="1" applyAlignment="1">
      <alignment horizontal="left" vertical="center" wrapText="1"/>
    </xf>
    <xf numFmtId="44" fontId="0" fillId="0" borderId="48" xfId="44" applyFont="1" applyFill="1" applyBorder="1" applyAlignment="1">
      <alignment horizontal="left" vertical="center" wrapText="1"/>
    </xf>
    <xf numFmtId="44" fontId="0" fillId="33" borderId="23" xfId="44" applyFont="1" applyFill="1" applyBorder="1" applyAlignment="1">
      <alignment horizontal="left" vertical="center" wrapText="1"/>
    </xf>
    <xf numFmtId="44" fontId="0" fillId="0" borderId="49" xfId="44" applyFont="1" applyFill="1" applyBorder="1" applyAlignment="1">
      <alignment horizontal="left" vertical="center" wrapText="1"/>
    </xf>
    <xf numFmtId="44" fontId="0" fillId="33" borderId="26" xfId="44" applyFont="1" applyFill="1" applyBorder="1" applyAlignment="1">
      <alignment horizontal="left" vertical="center" wrapText="1"/>
    </xf>
    <xf numFmtId="44" fontId="0" fillId="33" borderId="50" xfId="44" applyFont="1" applyFill="1" applyBorder="1" applyAlignment="1">
      <alignment wrapText="1"/>
    </xf>
    <xf numFmtId="44" fontId="0" fillId="33" borderId="51" xfId="44" applyFont="1" applyFill="1" applyBorder="1" applyAlignment="1">
      <alignment wrapText="1"/>
    </xf>
    <xf numFmtId="44" fontId="0" fillId="37" borderId="34" xfId="44" applyFont="1" applyFill="1" applyBorder="1" applyAlignment="1">
      <alignment wrapText="1"/>
    </xf>
    <xf numFmtId="44" fontId="0" fillId="38" borderId="52" xfId="44" applyFont="1" applyFill="1" applyBorder="1" applyAlignment="1">
      <alignment wrapText="1"/>
    </xf>
    <xf numFmtId="44" fontId="0" fillId="36" borderId="52" xfId="44" applyFont="1" applyFill="1" applyBorder="1" applyAlignment="1">
      <alignment wrapText="1"/>
    </xf>
    <xf numFmtId="44" fontId="0" fillId="35" borderId="52" xfId="44" applyFont="1" applyFill="1" applyBorder="1" applyAlignment="1">
      <alignment wrapText="1"/>
    </xf>
    <xf numFmtId="44" fontId="0" fillId="34" borderId="53" xfId="44" applyFont="1" applyFill="1" applyBorder="1" applyAlignment="1">
      <alignment wrapText="1"/>
    </xf>
    <xf numFmtId="44" fontId="0" fillId="39" borderId="35" xfId="44" applyFont="1" applyFill="1" applyBorder="1" applyAlignment="1">
      <alignment/>
    </xf>
    <xf numFmtId="0" fontId="0" fillId="35" borderId="29" xfId="0" applyFont="1" applyFill="1" applyBorder="1" applyAlignment="1">
      <alignment horizontal="left" vertical="center" wrapText="1"/>
    </xf>
    <xf numFmtId="44" fontId="0" fillId="0" borderId="25" xfId="44" applyFont="1" applyFill="1" applyBorder="1" applyAlignment="1">
      <alignment horizontal="left" vertical="center" wrapText="1"/>
    </xf>
    <xf numFmtId="44" fontId="0" fillId="0" borderId="31" xfId="44" applyFont="1" applyFill="1" applyBorder="1" applyAlignment="1">
      <alignment horizontal="left" vertical="center" wrapText="1"/>
    </xf>
    <xf numFmtId="44" fontId="0" fillId="0" borderId="54" xfId="44" applyFont="1" applyFill="1" applyBorder="1" applyAlignment="1">
      <alignment horizontal="left" vertical="center" wrapText="1"/>
    </xf>
    <xf numFmtId="44" fontId="0" fillId="33" borderId="30" xfId="44" applyFont="1" applyFill="1" applyBorder="1" applyAlignment="1">
      <alignment horizontal="left" vertical="center" wrapText="1"/>
    </xf>
    <xf numFmtId="0" fontId="0" fillId="37" borderId="19" xfId="0" applyFont="1" applyFill="1" applyBorder="1" applyAlignment="1">
      <alignment wrapText="1"/>
    </xf>
    <xf numFmtId="44" fontId="0" fillId="0" borderId="27" xfId="44" applyNumberFormat="1" applyFont="1" applyFill="1" applyBorder="1" applyAlignment="1">
      <alignment horizontal="left" vertical="center" wrapText="1"/>
    </xf>
    <xf numFmtId="44" fontId="0" fillId="0" borderId="21" xfId="44" applyNumberFormat="1" applyFont="1" applyFill="1" applyBorder="1" applyAlignment="1">
      <alignment horizontal="left" vertical="center" wrapText="1"/>
    </xf>
    <xf numFmtId="44" fontId="0" fillId="0" borderId="49" xfId="44" applyNumberFormat="1" applyFont="1" applyFill="1" applyBorder="1" applyAlignment="1">
      <alignment horizontal="left" vertical="center" wrapText="1"/>
    </xf>
    <xf numFmtId="44" fontId="0" fillId="0" borderId="38" xfId="44" applyNumberFormat="1" applyFont="1" applyFill="1" applyBorder="1" applyAlignment="1">
      <alignment horizontal="left" vertical="center" wrapText="1"/>
    </xf>
    <xf numFmtId="44" fontId="0" fillId="0" borderId="36" xfId="44" applyNumberFormat="1" applyFont="1" applyFill="1" applyBorder="1" applyAlignment="1">
      <alignment horizontal="left" vertical="center" wrapText="1"/>
    </xf>
    <xf numFmtId="44" fontId="0" fillId="0" borderId="53" xfId="44" applyNumberFormat="1" applyFont="1" applyFill="1" applyBorder="1" applyAlignment="1">
      <alignment horizontal="left" vertical="center" wrapText="1"/>
    </xf>
    <xf numFmtId="44" fontId="0" fillId="0" borderId="48" xfId="44" applyFont="1" applyBorder="1" applyAlignment="1">
      <alignment wrapText="1"/>
    </xf>
    <xf numFmtId="44" fontId="0" fillId="0" borderId="49" xfId="44" applyFont="1" applyBorder="1" applyAlignment="1">
      <alignment wrapText="1"/>
    </xf>
    <xf numFmtId="44" fontId="0" fillId="0" borderId="54" xfId="44" applyFont="1" applyBorder="1" applyAlignment="1">
      <alignment wrapText="1"/>
    </xf>
    <xf numFmtId="44" fontId="0" fillId="0" borderId="49" xfId="44" applyFont="1" applyBorder="1" applyAlignment="1">
      <alignment wrapText="1"/>
    </xf>
    <xf numFmtId="44" fontId="0" fillId="0" borderId="53" xfId="44" applyFont="1" applyBorder="1" applyAlignment="1">
      <alignment wrapText="1"/>
    </xf>
    <xf numFmtId="44" fontId="0" fillId="0" borderId="48" xfId="44" applyFont="1" applyBorder="1" applyAlignment="1">
      <alignment/>
    </xf>
    <xf numFmtId="44" fontId="0" fillId="0" borderId="54" xfId="44" applyFont="1" applyBorder="1" applyAlignment="1">
      <alignment/>
    </xf>
    <xf numFmtId="44" fontId="0" fillId="0" borderId="49" xfId="44" applyFont="1" applyBorder="1" applyAlignment="1">
      <alignment/>
    </xf>
    <xf numFmtId="44" fontId="0" fillId="0" borderId="53" xfId="44" applyFont="1" applyBorder="1" applyAlignment="1">
      <alignment/>
    </xf>
    <xf numFmtId="44" fontId="0" fillId="0" borderId="48" xfId="44" applyFont="1" applyBorder="1" applyAlignment="1">
      <alignment wrapText="1"/>
    </xf>
    <xf numFmtId="44" fontId="0" fillId="0" borderId="0" xfId="0" applyNumberFormat="1" applyAlignment="1">
      <alignment wrapText="1"/>
    </xf>
    <xf numFmtId="0" fontId="8" fillId="0" borderId="0" xfId="0" applyFont="1" applyFill="1" applyBorder="1" applyAlignment="1">
      <alignment wrapText="1"/>
    </xf>
    <xf numFmtId="0" fontId="0" fillId="0" borderId="0" xfId="0" applyAlignment="1">
      <alignment wrapText="1"/>
    </xf>
    <xf numFmtId="0" fontId="1" fillId="34" borderId="55" xfId="0" applyFont="1" applyFill="1" applyBorder="1" applyAlignment="1">
      <alignment horizontal="left" vertical="center" wrapText="1"/>
    </xf>
    <xf numFmtId="0" fontId="1" fillId="34" borderId="56" xfId="0" applyFont="1" applyFill="1" applyBorder="1" applyAlignment="1">
      <alignment horizontal="left" vertical="center" wrapText="1"/>
    </xf>
    <xf numFmtId="0" fontId="1" fillId="34" borderId="57" xfId="0" applyFont="1" applyFill="1" applyBorder="1" applyAlignment="1">
      <alignment horizontal="left" vertical="center" wrapText="1"/>
    </xf>
    <xf numFmtId="0" fontId="1" fillId="37" borderId="55" xfId="0" applyFont="1" applyFill="1" applyBorder="1" applyAlignment="1">
      <alignment horizontal="left" vertical="center" wrapText="1"/>
    </xf>
    <xf numFmtId="0" fontId="0" fillId="37" borderId="56" xfId="0" applyFill="1" applyBorder="1" applyAlignment="1">
      <alignment horizontal="left" vertical="center" wrapText="1"/>
    </xf>
    <xf numFmtId="0" fontId="0" fillId="37" borderId="57" xfId="0" applyFill="1" applyBorder="1" applyAlignment="1">
      <alignment horizontal="left" vertical="center" wrapText="1"/>
    </xf>
    <xf numFmtId="0" fontId="1" fillId="36" borderId="55" xfId="0" applyFont="1" applyFill="1" applyBorder="1" applyAlignment="1">
      <alignment horizontal="left" vertical="center" wrapText="1"/>
    </xf>
    <xf numFmtId="0" fontId="1" fillId="36" borderId="56" xfId="0" applyFont="1" applyFill="1" applyBorder="1" applyAlignment="1">
      <alignment horizontal="left" vertical="center" wrapText="1"/>
    </xf>
    <xf numFmtId="0" fontId="1" fillId="36" borderId="57" xfId="0" applyFont="1" applyFill="1" applyBorder="1" applyAlignment="1">
      <alignment horizontal="left" vertical="center" wrapText="1"/>
    </xf>
    <xf numFmtId="0" fontId="5" fillId="0" borderId="55" xfId="0" applyFont="1" applyFill="1" applyBorder="1" applyAlignment="1">
      <alignment horizontal="center" vertical="center" wrapText="1"/>
    </xf>
    <xf numFmtId="0" fontId="0" fillId="0" borderId="56" xfId="0" applyBorder="1" applyAlignment="1">
      <alignment horizontal="center" vertical="center"/>
    </xf>
    <xf numFmtId="0" fontId="1" fillId="33" borderId="15" xfId="0" applyFont="1" applyFill="1" applyBorder="1" applyAlignment="1">
      <alignment horizontal="center" vertical="center" wrapText="1"/>
    </xf>
    <xf numFmtId="0" fontId="0" fillId="0" borderId="14" xfId="0" applyBorder="1" applyAlignment="1">
      <alignment horizontal="center" vertical="center" wrapText="1"/>
    </xf>
    <xf numFmtId="0" fontId="1" fillId="35" borderId="10"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1" fillId="39" borderId="55" xfId="0" applyFont="1" applyFill="1" applyBorder="1" applyAlignment="1">
      <alignment horizontal="left" vertical="center" wrapText="1"/>
    </xf>
    <xf numFmtId="0" fontId="1" fillId="39" borderId="56" xfId="0" applyFont="1" applyFill="1" applyBorder="1" applyAlignment="1">
      <alignment horizontal="left" vertical="center" wrapText="1"/>
    </xf>
    <xf numFmtId="0" fontId="1" fillId="39" borderId="57" xfId="0" applyFont="1" applyFill="1" applyBorder="1" applyAlignment="1">
      <alignment horizontal="left" vertical="center" wrapText="1"/>
    </xf>
    <xf numFmtId="0" fontId="1" fillId="38" borderId="55" xfId="0" applyFont="1" applyFill="1" applyBorder="1" applyAlignment="1">
      <alignment horizontal="left" vertical="center" wrapText="1"/>
    </xf>
    <xf numFmtId="0" fontId="0" fillId="38" borderId="56" xfId="0" applyFill="1" applyBorder="1" applyAlignment="1">
      <alignment horizontal="left" vertical="center" wrapText="1"/>
    </xf>
    <xf numFmtId="0" fontId="0" fillId="38" borderId="57"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01"/>
  <sheetViews>
    <sheetView view="pageBreakPreview" zoomScaleSheetLayoutView="100" zoomScalePageLayoutView="0" workbookViewId="0" topLeftCell="A1">
      <selection activeCell="I10" sqref="I10"/>
    </sheetView>
  </sheetViews>
  <sheetFormatPr defaultColWidth="9.140625" defaultRowHeight="12.75"/>
  <cols>
    <col min="1" max="1" width="49.57421875" style="2" customWidth="1"/>
    <col min="2" max="5" width="17.140625" style="2" customWidth="1"/>
  </cols>
  <sheetData>
    <row r="1" spans="1:6" ht="41.25" customHeight="1" thickBot="1">
      <c r="A1" s="160" t="s">
        <v>68</v>
      </c>
      <c r="B1" s="161"/>
      <c r="C1" s="161"/>
      <c r="D1" s="161"/>
      <c r="E1" s="27" t="s">
        <v>99</v>
      </c>
      <c r="F1" s="6"/>
    </row>
    <row r="2" spans="1:5" ht="12.75" customHeight="1" thickBot="1">
      <c r="A2" s="10" t="s">
        <v>49</v>
      </c>
      <c r="B2" s="11" t="s">
        <v>21</v>
      </c>
      <c r="C2" s="12" t="s">
        <v>22</v>
      </c>
      <c r="D2" s="12" t="s">
        <v>23</v>
      </c>
      <c r="E2" s="162" t="s">
        <v>20</v>
      </c>
    </row>
    <row r="3" spans="1:5" ht="28.5" customHeight="1" thickBot="1">
      <c r="A3" s="98" t="s">
        <v>103</v>
      </c>
      <c r="B3" s="7" t="s">
        <v>28</v>
      </c>
      <c r="C3" s="8"/>
      <c r="D3" s="9"/>
      <c r="E3" s="163"/>
    </row>
    <row r="4" spans="1:5" s="3" customFormat="1" ht="20.25" customHeight="1" thickBot="1">
      <c r="A4" s="154" t="s">
        <v>0</v>
      </c>
      <c r="B4" s="155"/>
      <c r="C4" s="155"/>
      <c r="D4" s="155"/>
      <c r="E4" s="156"/>
    </row>
    <row r="5" spans="1:5" s="3" customFormat="1" ht="42.75" customHeight="1">
      <c r="A5" s="95" t="s">
        <v>63</v>
      </c>
      <c r="B5" s="92">
        <v>0</v>
      </c>
      <c r="C5" s="28">
        <v>0</v>
      </c>
      <c r="D5" s="110">
        <v>0</v>
      </c>
      <c r="E5" s="112">
        <f aca="true" t="shared" si="0" ref="E5:E17">SUM(B5:D5)</f>
        <v>0</v>
      </c>
    </row>
    <row r="6" spans="1:5" s="3" customFormat="1" ht="31.5" customHeight="1">
      <c r="A6" s="107" t="s">
        <v>43</v>
      </c>
      <c r="B6" s="93">
        <v>0</v>
      </c>
      <c r="C6" s="83">
        <v>0</v>
      </c>
      <c r="D6" s="111">
        <v>0</v>
      </c>
      <c r="E6" s="113">
        <f t="shared" si="0"/>
        <v>0</v>
      </c>
    </row>
    <row r="7" spans="1:5" s="3" customFormat="1" ht="18.75" customHeight="1">
      <c r="A7" s="96" t="s">
        <v>62</v>
      </c>
      <c r="B7" s="93">
        <v>0</v>
      </c>
      <c r="C7" s="83">
        <v>0</v>
      </c>
      <c r="D7" s="111">
        <v>0</v>
      </c>
      <c r="E7" s="113">
        <f t="shared" si="0"/>
        <v>0</v>
      </c>
    </row>
    <row r="8" spans="1:5" s="3" customFormat="1" ht="16.5" customHeight="1">
      <c r="A8" s="21" t="s">
        <v>44</v>
      </c>
      <c r="B8" s="93">
        <v>0</v>
      </c>
      <c r="C8" s="83">
        <v>0</v>
      </c>
      <c r="D8" s="111">
        <v>0</v>
      </c>
      <c r="E8" s="113">
        <f t="shared" si="0"/>
        <v>0</v>
      </c>
    </row>
    <row r="9" spans="1:5" s="3" customFormat="1" ht="16.5" customHeight="1">
      <c r="A9" s="21" t="s">
        <v>45</v>
      </c>
      <c r="B9" s="93">
        <v>0</v>
      </c>
      <c r="C9" s="83">
        <v>0</v>
      </c>
      <c r="D9" s="111">
        <v>0</v>
      </c>
      <c r="E9" s="113">
        <f t="shared" si="0"/>
        <v>0</v>
      </c>
    </row>
    <row r="10" spans="1:5" s="3" customFormat="1" ht="51" customHeight="1">
      <c r="A10" s="107" t="s">
        <v>64</v>
      </c>
      <c r="B10" s="93">
        <v>0</v>
      </c>
      <c r="C10" s="83">
        <v>0</v>
      </c>
      <c r="D10" s="111">
        <v>0</v>
      </c>
      <c r="E10" s="113">
        <f t="shared" si="0"/>
        <v>0</v>
      </c>
    </row>
    <row r="11" spans="1:5" s="3" customFormat="1" ht="16.5" customHeight="1">
      <c r="A11" s="21" t="s">
        <v>1</v>
      </c>
      <c r="B11" s="132">
        <v>0</v>
      </c>
      <c r="C11" s="133">
        <v>0</v>
      </c>
      <c r="D11" s="134">
        <v>0</v>
      </c>
      <c r="E11" s="113">
        <f t="shared" si="0"/>
        <v>0</v>
      </c>
    </row>
    <row r="12" spans="1:5" s="3" customFormat="1" ht="16.5" customHeight="1">
      <c r="A12" s="21" t="s">
        <v>2</v>
      </c>
      <c r="B12" s="132">
        <v>0</v>
      </c>
      <c r="C12" s="133">
        <v>0</v>
      </c>
      <c r="D12" s="134">
        <v>0</v>
      </c>
      <c r="E12" s="113">
        <f t="shared" si="0"/>
        <v>0</v>
      </c>
    </row>
    <row r="13" spans="1:5" s="3" customFormat="1" ht="16.5" customHeight="1">
      <c r="A13" s="21" t="s">
        <v>3</v>
      </c>
      <c r="B13" s="132">
        <v>0</v>
      </c>
      <c r="C13" s="133">
        <v>0</v>
      </c>
      <c r="D13" s="134">
        <v>0</v>
      </c>
      <c r="E13" s="113">
        <f t="shared" si="0"/>
        <v>0</v>
      </c>
    </row>
    <row r="14" spans="1:5" s="3" customFormat="1" ht="27.75" customHeight="1">
      <c r="A14" s="107" t="s">
        <v>65</v>
      </c>
      <c r="B14" s="132">
        <v>0</v>
      </c>
      <c r="C14" s="133">
        <v>0</v>
      </c>
      <c r="D14" s="134">
        <v>0</v>
      </c>
      <c r="E14" s="113">
        <f t="shared" si="0"/>
        <v>0</v>
      </c>
    </row>
    <row r="15" spans="1:5" s="3" customFormat="1" ht="16.5" customHeight="1">
      <c r="A15" s="21" t="s">
        <v>37</v>
      </c>
      <c r="B15" s="132">
        <v>0</v>
      </c>
      <c r="C15" s="133">
        <v>0</v>
      </c>
      <c r="D15" s="134">
        <v>0</v>
      </c>
      <c r="E15" s="113">
        <f t="shared" si="0"/>
        <v>0</v>
      </c>
    </row>
    <row r="16" spans="1:5" s="3" customFormat="1" ht="27.75" customHeight="1">
      <c r="A16" s="131" t="s">
        <v>70</v>
      </c>
      <c r="B16" s="135">
        <v>0</v>
      </c>
      <c r="C16" s="136">
        <v>0</v>
      </c>
      <c r="D16" s="137">
        <v>0</v>
      </c>
      <c r="E16" s="113">
        <f t="shared" si="0"/>
        <v>0</v>
      </c>
    </row>
    <row r="17" spans="1:5" s="1" customFormat="1" ht="18" customHeight="1" thickBot="1">
      <c r="A17" s="97" t="s">
        <v>46</v>
      </c>
      <c r="B17" s="94">
        <f>SUM(B5:B16)</f>
        <v>0</v>
      </c>
      <c r="C17" s="94">
        <f>SUM(C5:C16)</f>
        <v>0</v>
      </c>
      <c r="D17" s="94">
        <f>SUM(D5:D16)</f>
        <v>0</v>
      </c>
      <c r="E17" s="120">
        <f t="shared" si="0"/>
        <v>0</v>
      </c>
    </row>
    <row r="18" spans="1:5" s="3" customFormat="1" ht="20.25" customHeight="1" thickBot="1">
      <c r="A18" s="170" t="s">
        <v>42</v>
      </c>
      <c r="B18" s="171"/>
      <c r="C18" s="171"/>
      <c r="D18" s="171"/>
      <c r="E18" s="172"/>
    </row>
    <row r="19" spans="1:5" s="1" customFormat="1" ht="24.75">
      <c r="A19" s="25" t="s">
        <v>66</v>
      </c>
      <c r="B19" s="31">
        <v>0</v>
      </c>
      <c r="C19" s="32">
        <v>0</v>
      </c>
      <c r="D19" s="33">
        <v>0</v>
      </c>
      <c r="E19" s="34">
        <f>SUM(B19:D19)</f>
        <v>0</v>
      </c>
    </row>
    <row r="20" spans="1:5" s="1" customFormat="1" ht="50.25" customHeight="1">
      <c r="A20" s="26" t="s">
        <v>71</v>
      </c>
      <c r="B20" s="35">
        <v>0</v>
      </c>
      <c r="C20" s="29">
        <v>0</v>
      </c>
      <c r="D20" s="30">
        <v>0</v>
      </c>
      <c r="E20" s="36">
        <f>SUM(B20:D20)</f>
        <v>0</v>
      </c>
    </row>
    <row r="21" spans="1:5" s="1" customFormat="1" ht="49.5">
      <c r="A21" s="26" t="s">
        <v>67</v>
      </c>
      <c r="B21" s="35"/>
      <c r="C21" s="29">
        <v>0</v>
      </c>
      <c r="D21" s="30">
        <v>0</v>
      </c>
      <c r="E21" s="36">
        <f>SUM(B21:D21)</f>
        <v>0</v>
      </c>
    </row>
    <row r="22" spans="1:5" s="1" customFormat="1" ht="18.75" customHeight="1" thickBot="1">
      <c r="A22" s="85" t="s">
        <v>47</v>
      </c>
      <c r="B22" s="51">
        <f>SUM(B19:B21)</f>
        <v>0</v>
      </c>
      <c r="C22" s="37">
        <f>SUM(C19:C21)</f>
        <v>0</v>
      </c>
      <c r="D22" s="121">
        <f>SUM(D19:D21)</f>
        <v>0</v>
      </c>
      <c r="E22" s="51">
        <f>SUM(B22:D22)</f>
        <v>0</v>
      </c>
    </row>
    <row r="23" spans="1:5" ht="20.25" customHeight="1" thickBot="1">
      <c r="A23" s="157" t="s">
        <v>41</v>
      </c>
      <c r="B23" s="158"/>
      <c r="C23" s="158"/>
      <c r="D23" s="158"/>
      <c r="E23" s="159"/>
    </row>
    <row r="24" spans="1:5" ht="20.25" customHeight="1">
      <c r="A24" s="49" t="s">
        <v>76</v>
      </c>
      <c r="B24" s="50">
        <v>0</v>
      </c>
      <c r="C24" s="47">
        <v>0</v>
      </c>
      <c r="D24" s="114">
        <v>0</v>
      </c>
      <c r="E24" s="115">
        <f aca="true" t="shared" si="1" ref="E24:E30">SUM(B24:D24)</f>
        <v>0</v>
      </c>
    </row>
    <row r="25" spans="1:5" ht="23.25" customHeight="1">
      <c r="A25" s="108" t="s">
        <v>77</v>
      </c>
      <c r="B25" s="39">
        <v>0</v>
      </c>
      <c r="C25" s="40">
        <v>0</v>
      </c>
      <c r="D25" s="41">
        <v>0</v>
      </c>
      <c r="E25" s="42">
        <f t="shared" si="1"/>
        <v>0</v>
      </c>
    </row>
    <row r="26" spans="1:5" ht="15" customHeight="1">
      <c r="A26" s="38" t="s">
        <v>78</v>
      </c>
      <c r="B26" s="39">
        <v>0</v>
      </c>
      <c r="C26" s="40">
        <v>0</v>
      </c>
      <c r="D26" s="41">
        <v>0</v>
      </c>
      <c r="E26" s="42">
        <f t="shared" si="1"/>
        <v>0</v>
      </c>
    </row>
    <row r="27" spans="1:5" ht="12">
      <c r="A27" s="19" t="s">
        <v>79</v>
      </c>
      <c r="B27" s="43">
        <v>0</v>
      </c>
      <c r="C27" s="44">
        <v>0</v>
      </c>
      <c r="D27" s="45">
        <v>0</v>
      </c>
      <c r="E27" s="46">
        <f t="shared" si="1"/>
        <v>0</v>
      </c>
    </row>
    <row r="28" spans="1:5" ht="12">
      <c r="A28" s="19" t="s">
        <v>80</v>
      </c>
      <c r="B28" s="43">
        <v>0</v>
      </c>
      <c r="C28" s="44">
        <v>0</v>
      </c>
      <c r="D28" s="45">
        <v>0</v>
      </c>
      <c r="E28" s="46">
        <f t="shared" si="1"/>
        <v>0</v>
      </c>
    </row>
    <row r="29" spans="1:5" ht="12">
      <c r="A29" s="19" t="s">
        <v>81</v>
      </c>
      <c r="B29" s="43">
        <v>3180000</v>
      </c>
      <c r="C29" s="44">
        <v>0</v>
      </c>
      <c r="D29" s="45">
        <v>0</v>
      </c>
      <c r="E29" s="46">
        <f t="shared" si="1"/>
        <v>3180000</v>
      </c>
    </row>
    <row r="30" spans="1:5" ht="12">
      <c r="A30" s="19" t="s">
        <v>82</v>
      </c>
      <c r="B30" s="43">
        <v>0</v>
      </c>
      <c r="C30" s="44">
        <v>0</v>
      </c>
      <c r="D30" s="45">
        <v>0</v>
      </c>
      <c r="E30" s="46">
        <f t="shared" si="1"/>
        <v>0</v>
      </c>
    </row>
    <row r="31" spans="1:5" ht="12">
      <c r="A31" s="19" t="s">
        <v>83</v>
      </c>
      <c r="B31" s="43">
        <v>0</v>
      </c>
      <c r="C31" s="44">
        <v>0</v>
      </c>
      <c r="D31" s="45">
        <v>0</v>
      </c>
      <c r="E31" s="46">
        <f aca="true" t="shared" si="2" ref="E31:E44">SUM(B31:D31)</f>
        <v>0</v>
      </c>
    </row>
    <row r="32" spans="1:5" ht="12">
      <c r="A32" s="19" t="s">
        <v>84</v>
      </c>
      <c r="B32" s="43">
        <v>0</v>
      </c>
      <c r="C32" s="44">
        <v>0</v>
      </c>
      <c r="D32" s="45">
        <v>0</v>
      </c>
      <c r="E32" s="46">
        <f t="shared" si="2"/>
        <v>0</v>
      </c>
    </row>
    <row r="33" spans="1:5" ht="12">
      <c r="A33" s="20" t="s">
        <v>85</v>
      </c>
      <c r="B33" s="43">
        <v>0</v>
      </c>
      <c r="C33" s="44">
        <v>0</v>
      </c>
      <c r="D33" s="45">
        <v>0</v>
      </c>
      <c r="E33" s="46">
        <f t="shared" si="2"/>
        <v>0</v>
      </c>
    </row>
    <row r="34" spans="1:5" ht="12">
      <c r="A34" s="20" t="s">
        <v>86</v>
      </c>
      <c r="B34" s="43">
        <v>0</v>
      </c>
      <c r="C34" s="44">
        <v>0</v>
      </c>
      <c r="D34" s="45">
        <v>0</v>
      </c>
      <c r="E34" s="46">
        <f t="shared" si="2"/>
        <v>0</v>
      </c>
    </row>
    <row r="35" spans="1:5" ht="12">
      <c r="A35" s="20" t="s">
        <v>87</v>
      </c>
      <c r="B35" s="43">
        <v>0</v>
      </c>
      <c r="C35" s="44">
        <v>0</v>
      </c>
      <c r="D35" s="45">
        <v>0</v>
      </c>
      <c r="E35" s="46">
        <f t="shared" si="2"/>
        <v>0</v>
      </c>
    </row>
    <row r="36" spans="1:5" ht="12">
      <c r="A36" s="20" t="s">
        <v>88</v>
      </c>
      <c r="B36" s="43">
        <v>0</v>
      </c>
      <c r="C36" s="44">
        <v>0</v>
      </c>
      <c r="D36" s="45">
        <v>0</v>
      </c>
      <c r="E36" s="46">
        <f t="shared" si="2"/>
        <v>0</v>
      </c>
    </row>
    <row r="37" spans="1:5" ht="12">
      <c r="A37" s="20" t="s">
        <v>89</v>
      </c>
      <c r="B37" s="43">
        <v>0</v>
      </c>
      <c r="C37" s="44">
        <v>0</v>
      </c>
      <c r="D37" s="45">
        <v>0</v>
      </c>
      <c r="E37" s="46">
        <f t="shared" si="2"/>
        <v>0</v>
      </c>
    </row>
    <row r="38" spans="1:5" ht="12">
      <c r="A38" s="20" t="s">
        <v>90</v>
      </c>
      <c r="B38" s="43">
        <v>0</v>
      </c>
      <c r="C38" s="44">
        <v>0</v>
      </c>
      <c r="D38" s="45">
        <v>0</v>
      </c>
      <c r="E38" s="46">
        <f t="shared" si="2"/>
        <v>0</v>
      </c>
    </row>
    <row r="39" spans="1:5" ht="24.75" customHeight="1">
      <c r="A39" s="19" t="s">
        <v>91</v>
      </c>
      <c r="B39" s="43">
        <v>0</v>
      </c>
      <c r="C39" s="44">
        <v>0</v>
      </c>
      <c r="D39" s="45">
        <v>0</v>
      </c>
      <c r="E39" s="46">
        <f t="shared" si="2"/>
        <v>0</v>
      </c>
    </row>
    <row r="40" spans="1:5" ht="12">
      <c r="A40" s="19" t="s">
        <v>92</v>
      </c>
      <c r="B40" s="43">
        <v>0</v>
      </c>
      <c r="C40" s="44">
        <v>0</v>
      </c>
      <c r="D40" s="45">
        <v>0</v>
      </c>
      <c r="E40" s="46">
        <f t="shared" si="2"/>
        <v>0</v>
      </c>
    </row>
    <row r="41" spans="1:5" ht="12">
      <c r="A41" s="19" t="s">
        <v>93</v>
      </c>
      <c r="B41" s="43">
        <v>0</v>
      </c>
      <c r="C41" s="44">
        <v>0</v>
      </c>
      <c r="D41" s="45">
        <v>0</v>
      </c>
      <c r="E41" s="46">
        <f t="shared" si="2"/>
        <v>0</v>
      </c>
    </row>
    <row r="42" spans="1:5" ht="12">
      <c r="A42" s="19" t="s">
        <v>94</v>
      </c>
      <c r="B42" s="43">
        <v>0</v>
      </c>
      <c r="C42" s="44">
        <v>0</v>
      </c>
      <c r="D42" s="45">
        <v>0</v>
      </c>
      <c r="E42" s="46">
        <f t="shared" si="2"/>
        <v>0</v>
      </c>
    </row>
    <row r="43" spans="1:5" ht="12">
      <c r="A43" s="19" t="s">
        <v>95</v>
      </c>
      <c r="B43" s="43">
        <v>0</v>
      </c>
      <c r="C43" s="44">
        <v>0</v>
      </c>
      <c r="D43" s="45">
        <v>0</v>
      </c>
      <c r="E43" s="46">
        <f t="shared" si="2"/>
        <v>0</v>
      </c>
    </row>
    <row r="44" spans="1:5" ht="12">
      <c r="A44" s="19" t="s">
        <v>96</v>
      </c>
      <c r="B44" s="43">
        <v>800000</v>
      </c>
      <c r="C44" s="44">
        <v>0</v>
      </c>
      <c r="D44" s="45">
        <v>0</v>
      </c>
      <c r="E44" s="46">
        <f t="shared" si="2"/>
        <v>800000</v>
      </c>
    </row>
    <row r="45" spans="1:5" ht="18" customHeight="1" thickBot="1">
      <c r="A45" s="52" t="s">
        <v>48</v>
      </c>
      <c r="B45" s="53">
        <f>SUM(B24:B44)</f>
        <v>3980000</v>
      </c>
      <c r="C45" s="48">
        <f>SUM(C24:C44)</f>
        <v>0</v>
      </c>
      <c r="D45" s="122">
        <f>SUM(D24:D44)</f>
        <v>0</v>
      </c>
      <c r="E45" s="53">
        <f>SUM(B45:D45)</f>
        <v>3980000</v>
      </c>
    </row>
    <row r="46" spans="1:5" ht="20.25" customHeight="1" thickBot="1">
      <c r="A46" s="164" t="s">
        <v>10</v>
      </c>
      <c r="B46" s="165"/>
      <c r="C46" s="165"/>
      <c r="D46" s="165"/>
      <c r="E46" s="166"/>
    </row>
    <row r="47" spans="1:5" ht="39" customHeight="1">
      <c r="A47" s="126" t="s">
        <v>38</v>
      </c>
      <c r="B47" s="127">
        <v>0</v>
      </c>
      <c r="C47" s="128">
        <v>0</v>
      </c>
      <c r="D47" s="129">
        <v>0</v>
      </c>
      <c r="E47" s="130">
        <f>SUM(B47:D47)</f>
        <v>0</v>
      </c>
    </row>
    <row r="48" spans="1:5" ht="43.5" customHeight="1">
      <c r="A48" s="102" t="s">
        <v>39</v>
      </c>
      <c r="B48" s="99">
        <v>0</v>
      </c>
      <c r="C48" s="59">
        <v>0</v>
      </c>
      <c r="D48" s="116">
        <v>0</v>
      </c>
      <c r="E48" s="117">
        <f>SUM(B48:D48)</f>
        <v>0</v>
      </c>
    </row>
    <row r="49" spans="1:5" ht="20.25" customHeight="1">
      <c r="A49" s="102" t="s">
        <v>11</v>
      </c>
      <c r="B49" s="99">
        <v>0</v>
      </c>
      <c r="C49" s="59">
        <v>0</v>
      </c>
      <c r="D49" s="116">
        <v>0</v>
      </c>
      <c r="E49" s="117">
        <f>SUM(B49:D49)</f>
        <v>0</v>
      </c>
    </row>
    <row r="50" spans="1:5" ht="27.75" customHeight="1">
      <c r="A50" s="126" t="s">
        <v>72</v>
      </c>
      <c r="B50" s="127">
        <v>0</v>
      </c>
      <c r="C50" s="128">
        <v>0</v>
      </c>
      <c r="D50" s="129">
        <v>0</v>
      </c>
      <c r="E50" s="117">
        <f>SUM(B50:D50)</f>
        <v>0</v>
      </c>
    </row>
    <row r="51" spans="1:5" ht="18" customHeight="1">
      <c r="A51" s="54" t="s">
        <v>50</v>
      </c>
      <c r="B51" s="80">
        <v>0</v>
      </c>
      <c r="C51" s="40">
        <v>0</v>
      </c>
      <c r="D51" s="41">
        <v>0</v>
      </c>
      <c r="E51" s="42">
        <f aca="true" t="shared" si="3" ref="E51:E56">SUM(B51:D51)</f>
        <v>0</v>
      </c>
    </row>
    <row r="52" spans="1:5" ht="12">
      <c r="A52" s="18" t="s">
        <v>15</v>
      </c>
      <c r="B52" s="100">
        <v>0</v>
      </c>
      <c r="C52" s="44">
        <v>0</v>
      </c>
      <c r="D52" s="45">
        <v>0</v>
      </c>
      <c r="E52" s="46">
        <f t="shared" si="3"/>
        <v>0</v>
      </c>
    </row>
    <row r="53" spans="1:5" ht="15.75" customHeight="1">
      <c r="A53" s="55" t="s">
        <v>51</v>
      </c>
      <c r="B53" s="100">
        <v>0</v>
      </c>
      <c r="C53" s="44">
        <v>0</v>
      </c>
      <c r="D53" s="45">
        <v>0</v>
      </c>
      <c r="E53" s="46">
        <f t="shared" si="3"/>
        <v>0</v>
      </c>
    </row>
    <row r="54" spans="1:5" ht="12">
      <c r="A54" s="23" t="s">
        <v>36</v>
      </c>
      <c r="B54" s="101">
        <v>0</v>
      </c>
      <c r="C54" s="56">
        <v>0</v>
      </c>
      <c r="D54" s="57">
        <v>0</v>
      </c>
      <c r="E54" s="58">
        <f t="shared" si="3"/>
        <v>0</v>
      </c>
    </row>
    <row r="55" spans="1:5" ht="12">
      <c r="A55" s="18" t="s">
        <v>52</v>
      </c>
      <c r="B55" s="101">
        <v>0</v>
      </c>
      <c r="C55" s="56">
        <v>0</v>
      </c>
      <c r="D55" s="57">
        <v>0</v>
      </c>
      <c r="E55" s="58">
        <f t="shared" si="3"/>
        <v>0</v>
      </c>
    </row>
    <row r="56" spans="1:5" ht="21.75" customHeight="1" thickBot="1">
      <c r="A56" s="103" t="s">
        <v>53</v>
      </c>
      <c r="B56" s="104">
        <f>SUM(B47:B55)</f>
        <v>0</v>
      </c>
      <c r="C56" s="60">
        <f>SUM(C47:C55)</f>
        <v>0</v>
      </c>
      <c r="D56" s="123">
        <f>SUM(D47:D55)</f>
        <v>0</v>
      </c>
      <c r="E56" s="104">
        <f t="shared" si="3"/>
        <v>0</v>
      </c>
    </row>
    <row r="57" spans="1:5" ht="20.25" customHeight="1" thickBot="1">
      <c r="A57" s="167" t="s">
        <v>12</v>
      </c>
      <c r="B57" s="168"/>
      <c r="C57" s="168"/>
      <c r="D57" s="168"/>
      <c r="E57" s="169"/>
    </row>
    <row r="58" spans="1:5" ht="12">
      <c r="A58" s="86" t="s">
        <v>34</v>
      </c>
      <c r="B58" s="61">
        <v>0</v>
      </c>
      <c r="C58" s="62">
        <v>0</v>
      </c>
      <c r="D58" s="63">
        <v>0</v>
      </c>
      <c r="E58" s="64">
        <f aca="true" t="shared" si="4" ref="E58:E67">SUM(B58:D58)</f>
        <v>0</v>
      </c>
    </row>
    <row r="59" spans="1:5" ht="12">
      <c r="A59" s="86" t="s">
        <v>54</v>
      </c>
      <c r="B59" s="65">
        <v>0</v>
      </c>
      <c r="C59" s="66">
        <v>0</v>
      </c>
      <c r="D59" s="67">
        <v>0</v>
      </c>
      <c r="E59" s="64">
        <f t="shared" si="4"/>
        <v>0</v>
      </c>
    </row>
    <row r="60" spans="1:5" ht="12">
      <c r="A60" s="87" t="s">
        <v>73</v>
      </c>
      <c r="B60" s="65">
        <v>0</v>
      </c>
      <c r="C60" s="66">
        <v>0</v>
      </c>
      <c r="D60" s="67">
        <v>0</v>
      </c>
      <c r="E60" s="64">
        <f t="shared" si="4"/>
        <v>0</v>
      </c>
    </row>
    <row r="61" spans="1:5" ht="37.5">
      <c r="A61" s="87" t="s">
        <v>55</v>
      </c>
      <c r="B61" s="65">
        <v>0</v>
      </c>
      <c r="C61" s="66">
        <v>0</v>
      </c>
      <c r="D61" s="67">
        <v>0</v>
      </c>
      <c r="E61" s="64">
        <f t="shared" si="4"/>
        <v>0</v>
      </c>
    </row>
    <row r="62" spans="1:5" ht="12">
      <c r="A62" s="88" t="s">
        <v>35</v>
      </c>
      <c r="B62" s="68">
        <v>0</v>
      </c>
      <c r="C62" s="69">
        <v>0</v>
      </c>
      <c r="D62" s="70">
        <v>0</v>
      </c>
      <c r="E62" s="71">
        <f t="shared" si="4"/>
        <v>0</v>
      </c>
    </row>
    <row r="63" spans="1:5" ht="24.75">
      <c r="A63" s="88" t="s">
        <v>74</v>
      </c>
      <c r="B63" s="68">
        <v>0</v>
      </c>
      <c r="C63" s="69">
        <v>0</v>
      </c>
      <c r="D63" s="70">
        <v>0</v>
      </c>
      <c r="E63" s="71">
        <f t="shared" si="4"/>
        <v>0</v>
      </c>
    </row>
    <row r="64" spans="1:5" ht="12">
      <c r="A64" s="88" t="s">
        <v>15</v>
      </c>
      <c r="B64" s="68">
        <v>0</v>
      </c>
      <c r="C64" s="69">
        <v>0</v>
      </c>
      <c r="D64" s="70">
        <v>0</v>
      </c>
      <c r="E64" s="71">
        <f t="shared" si="4"/>
        <v>0</v>
      </c>
    </row>
    <row r="65" spans="1:5" ht="12">
      <c r="A65" s="88" t="s">
        <v>51</v>
      </c>
      <c r="B65" s="68">
        <v>0</v>
      </c>
      <c r="C65" s="69">
        <v>0</v>
      </c>
      <c r="D65" s="70">
        <v>0</v>
      </c>
      <c r="E65" s="71">
        <f t="shared" si="4"/>
        <v>0</v>
      </c>
    </row>
    <row r="66" spans="1:5" ht="12">
      <c r="A66" s="89" t="s">
        <v>52</v>
      </c>
      <c r="B66" s="72">
        <v>0</v>
      </c>
      <c r="C66" s="73">
        <v>0</v>
      </c>
      <c r="D66" s="74">
        <v>0</v>
      </c>
      <c r="E66" s="75">
        <f t="shared" si="4"/>
        <v>0</v>
      </c>
    </row>
    <row r="67" spans="1:5" ht="18" customHeight="1" thickBot="1">
      <c r="A67" s="90" t="s">
        <v>56</v>
      </c>
      <c r="B67" s="76">
        <f>SUM(B58:B66)</f>
        <v>0</v>
      </c>
      <c r="C67" s="76">
        <f>SUM(C58:C66)</f>
        <v>0</v>
      </c>
      <c r="D67" s="125">
        <f>SUM(D58:D66)</f>
        <v>0</v>
      </c>
      <c r="E67" s="76">
        <f t="shared" si="4"/>
        <v>0</v>
      </c>
    </row>
    <row r="68" spans="1:5" ht="20.25" customHeight="1" thickBot="1">
      <c r="A68" s="151" t="s">
        <v>13</v>
      </c>
      <c r="B68" s="152"/>
      <c r="C68" s="152"/>
      <c r="D68" s="152"/>
      <c r="E68" s="153"/>
    </row>
    <row r="69" spans="1:5" ht="49.5">
      <c r="A69" s="16" t="s">
        <v>57</v>
      </c>
      <c r="B69" s="77">
        <v>0</v>
      </c>
      <c r="C69" s="78">
        <v>0</v>
      </c>
      <c r="D69" s="79">
        <v>0</v>
      </c>
      <c r="E69" s="42">
        <f>SUM(B69:D69)</f>
        <v>0</v>
      </c>
    </row>
    <row r="70" spans="1:5" ht="34.5" customHeight="1">
      <c r="A70" s="109" t="s">
        <v>40</v>
      </c>
      <c r="B70" s="43">
        <v>0</v>
      </c>
      <c r="C70" s="44">
        <v>0</v>
      </c>
      <c r="D70" s="45">
        <v>0</v>
      </c>
      <c r="E70" s="46">
        <f aca="true" t="shared" si="5" ref="E70:E77">SUM(B70:D70)</f>
        <v>0</v>
      </c>
    </row>
    <row r="71" spans="1:5" ht="40.5" customHeight="1">
      <c r="A71" s="109" t="s">
        <v>75</v>
      </c>
      <c r="B71" s="43">
        <v>0</v>
      </c>
      <c r="C71" s="44">
        <v>0</v>
      </c>
      <c r="D71" s="45">
        <v>0</v>
      </c>
      <c r="E71" s="46">
        <f t="shared" si="5"/>
        <v>0</v>
      </c>
    </row>
    <row r="72" spans="1:5" ht="12">
      <c r="A72" s="17" t="s">
        <v>14</v>
      </c>
      <c r="B72" s="43">
        <v>0</v>
      </c>
      <c r="C72" s="44">
        <v>0</v>
      </c>
      <c r="D72" s="45">
        <v>0</v>
      </c>
      <c r="E72" s="46">
        <f t="shared" si="5"/>
        <v>0</v>
      </c>
    </row>
    <row r="73" spans="1:5" ht="12">
      <c r="A73" s="17" t="s">
        <v>15</v>
      </c>
      <c r="B73" s="43">
        <v>0</v>
      </c>
      <c r="C73" s="44">
        <v>0</v>
      </c>
      <c r="D73" s="45">
        <v>0</v>
      </c>
      <c r="E73" s="46">
        <f t="shared" si="5"/>
        <v>0</v>
      </c>
    </row>
    <row r="74" spans="1:5" ht="12">
      <c r="A74" s="17" t="s">
        <v>16</v>
      </c>
      <c r="B74" s="43">
        <v>0</v>
      </c>
      <c r="C74" s="44">
        <v>0</v>
      </c>
      <c r="D74" s="45">
        <v>0</v>
      </c>
      <c r="E74" s="46">
        <f t="shared" si="5"/>
        <v>0</v>
      </c>
    </row>
    <row r="75" spans="1:5" ht="12">
      <c r="A75" s="17" t="s">
        <v>17</v>
      </c>
      <c r="B75" s="43">
        <v>0</v>
      </c>
      <c r="C75" s="44">
        <v>0</v>
      </c>
      <c r="D75" s="45">
        <v>0</v>
      </c>
      <c r="E75" s="46">
        <f t="shared" si="5"/>
        <v>0</v>
      </c>
    </row>
    <row r="76" spans="1:5" ht="39" customHeight="1">
      <c r="A76" s="17" t="s">
        <v>18</v>
      </c>
      <c r="B76" s="43">
        <v>0</v>
      </c>
      <c r="C76" s="44">
        <v>0</v>
      </c>
      <c r="D76" s="45">
        <v>0</v>
      </c>
      <c r="E76" s="46">
        <f t="shared" si="5"/>
        <v>0</v>
      </c>
    </row>
    <row r="77" spans="1:5" ht="29.25" customHeight="1">
      <c r="A77" s="17" t="s">
        <v>19</v>
      </c>
      <c r="B77" s="43">
        <v>0</v>
      </c>
      <c r="C77" s="44">
        <v>0</v>
      </c>
      <c r="D77" s="45">
        <v>0</v>
      </c>
      <c r="E77" s="46">
        <f t="shared" si="5"/>
        <v>0</v>
      </c>
    </row>
    <row r="78" spans="1:5" ht="17.25" customHeight="1" thickBot="1">
      <c r="A78" s="105" t="s">
        <v>58</v>
      </c>
      <c r="B78" s="106">
        <f>SUM(B69:B77)</f>
        <v>0</v>
      </c>
      <c r="C78" s="81">
        <f>SUM(C69:C77)</f>
        <v>0</v>
      </c>
      <c r="D78" s="124">
        <f>SUM(D69:D77)</f>
        <v>0</v>
      </c>
      <c r="E78" s="106">
        <f>SUM(B78:D78)</f>
        <v>0</v>
      </c>
    </row>
    <row r="79" spans="1:5" ht="20.25" customHeight="1" thickBot="1" thickTop="1">
      <c r="A79" s="91" t="s">
        <v>59</v>
      </c>
      <c r="B79" s="82">
        <f>SUM(B17,B22,B45,B56,B67,B78)</f>
        <v>3980000</v>
      </c>
      <c r="C79" s="82">
        <f>SUM(C17,C22,C45,C56,C67,C78)</f>
        <v>0</v>
      </c>
      <c r="D79" s="118">
        <f>SUM(D17,D22,D45,D56,D67,D78)</f>
        <v>0</v>
      </c>
      <c r="E79" s="119">
        <f>SUM(B79:D79)</f>
        <v>3980000</v>
      </c>
    </row>
    <row r="80" spans="1:5" ht="12.75" customHeight="1" thickBot="1" thickTop="1">
      <c r="A80" s="4"/>
      <c r="B80" s="5"/>
      <c r="C80" s="5"/>
      <c r="D80" s="5"/>
      <c r="E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5" ht="37.5" customHeight="1">
      <c r="A99" s="149" t="s">
        <v>61</v>
      </c>
      <c r="B99" s="150"/>
      <c r="C99" s="150"/>
      <c r="D99" s="150"/>
      <c r="E99" s="150"/>
    </row>
    <row r="101" ht="12">
      <c r="A101" s="22" t="s">
        <v>69</v>
      </c>
    </row>
  </sheetData>
  <sheetProtection/>
  <mergeCells count="9">
    <mergeCell ref="A99:E99"/>
    <mergeCell ref="A68:E68"/>
    <mergeCell ref="A4:E4"/>
    <mergeCell ref="A23:E23"/>
    <mergeCell ref="A1:D1"/>
    <mergeCell ref="E2:E3"/>
    <mergeCell ref="A46:E46"/>
    <mergeCell ref="A57:E57"/>
    <mergeCell ref="A18:E18"/>
  </mergeCells>
  <dataValidations count="1">
    <dataValidation type="list" allowBlank="1" showInputMessage="1" showErrorMessage="1" sqref="B3:D3">
      <formula1>$A$82:$A$97</formula1>
    </dataValidation>
  </dataValidations>
  <printOptions horizontalCentered="1"/>
  <pageMargins left="0.5" right="0.5" top="0.5" bottom="0.5" header="0.5" footer="0.5"/>
  <pageSetup horizontalDpi="600" verticalDpi="600" orientation="landscape" r:id="rId1"/>
  <rowBreaks count="3" manualBreakCount="3">
    <brk id="20" max="4" man="1"/>
    <brk id="45" max="255" man="1"/>
    <brk id="70" max="4" man="1"/>
  </rowBreaks>
</worksheet>
</file>

<file path=xl/worksheets/sheet2.xml><?xml version="1.0" encoding="utf-8"?>
<worksheet xmlns="http://schemas.openxmlformats.org/spreadsheetml/2006/main" xmlns:r="http://schemas.openxmlformats.org/officeDocument/2006/relationships">
  <dimension ref="A1:G101"/>
  <sheetViews>
    <sheetView zoomScalePageLayoutView="0" workbookViewId="0" topLeftCell="A79">
      <selection activeCell="B33" sqref="B33"/>
    </sheetView>
  </sheetViews>
  <sheetFormatPr defaultColWidth="9.140625" defaultRowHeight="12.75"/>
  <cols>
    <col min="1" max="1" width="49.57421875" style="2" customWidth="1"/>
    <col min="2" max="6" width="17.140625" style="2" customWidth="1"/>
  </cols>
  <sheetData>
    <row r="1" spans="1:7" ht="41.25" customHeight="1" thickBot="1">
      <c r="A1" s="160" t="s">
        <v>68</v>
      </c>
      <c r="B1" s="161"/>
      <c r="C1" s="161"/>
      <c r="D1" s="161"/>
      <c r="E1" s="161"/>
      <c r="F1" s="27" t="s">
        <v>99</v>
      </c>
      <c r="G1" s="6"/>
    </row>
    <row r="2" spans="1:6" ht="12.75" customHeight="1" thickBot="1">
      <c r="A2" s="10" t="s">
        <v>49</v>
      </c>
      <c r="B2" s="11" t="s">
        <v>21</v>
      </c>
      <c r="C2" s="12" t="s">
        <v>22</v>
      </c>
      <c r="D2" s="12" t="s">
        <v>23</v>
      </c>
      <c r="E2" s="12" t="s">
        <v>97</v>
      </c>
      <c r="F2" s="162" t="s">
        <v>20</v>
      </c>
    </row>
    <row r="3" spans="1:6" ht="28.5" customHeight="1" thickBot="1">
      <c r="A3" s="98" t="s">
        <v>102</v>
      </c>
      <c r="B3" s="7" t="s">
        <v>6</v>
      </c>
      <c r="C3" s="8" t="s">
        <v>28</v>
      </c>
      <c r="D3" s="9" t="s">
        <v>29</v>
      </c>
      <c r="E3" s="9" t="s">
        <v>26</v>
      </c>
      <c r="F3" s="163"/>
    </row>
    <row r="4" spans="1:6" s="3" customFormat="1" ht="20.25" customHeight="1" thickBot="1">
      <c r="A4" s="154" t="s">
        <v>0</v>
      </c>
      <c r="B4" s="155"/>
      <c r="C4" s="155"/>
      <c r="D4" s="155"/>
      <c r="E4" s="155"/>
      <c r="F4" s="156"/>
    </row>
    <row r="5" spans="1:6" s="3" customFormat="1" ht="42.75" customHeight="1">
      <c r="A5" s="95" t="s">
        <v>63</v>
      </c>
      <c r="B5" s="92">
        <v>0</v>
      </c>
      <c r="C5" s="28">
        <v>0</v>
      </c>
      <c r="D5" s="110">
        <v>0</v>
      </c>
      <c r="E5" s="110">
        <v>0</v>
      </c>
      <c r="F5" s="112">
        <f aca="true" t="shared" si="0" ref="F5:F17">SUM(B5:E5)</f>
        <v>0</v>
      </c>
    </row>
    <row r="6" spans="1:6" s="3" customFormat="1" ht="31.5" customHeight="1">
      <c r="A6" s="107" t="s">
        <v>43</v>
      </c>
      <c r="B6" s="93">
        <v>0</v>
      </c>
      <c r="C6" s="83">
        <v>0</v>
      </c>
      <c r="D6" s="111">
        <v>0</v>
      </c>
      <c r="E6" s="111">
        <v>0</v>
      </c>
      <c r="F6" s="113">
        <f t="shared" si="0"/>
        <v>0</v>
      </c>
    </row>
    <row r="7" spans="1:6" s="3" customFormat="1" ht="18.75" customHeight="1">
      <c r="A7" s="96" t="s">
        <v>62</v>
      </c>
      <c r="B7" s="93">
        <v>0</v>
      </c>
      <c r="C7" s="83">
        <v>0</v>
      </c>
      <c r="D7" s="111"/>
      <c r="E7" s="111">
        <v>0</v>
      </c>
      <c r="F7" s="113">
        <f t="shared" si="0"/>
        <v>0</v>
      </c>
    </row>
    <row r="8" spans="1:6" s="3" customFormat="1" ht="16.5" customHeight="1">
      <c r="A8" s="21" t="s">
        <v>44</v>
      </c>
      <c r="B8" s="93">
        <v>0</v>
      </c>
      <c r="C8" s="83">
        <v>0</v>
      </c>
      <c r="D8" s="111">
        <v>0</v>
      </c>
      <c r="E8" s="111">
        <v>0</v>
      </c>
      <c r="F8" s="113">
        <f t="shared" si="0"/>
        <v>0</v>
      </c>
    </row>
    <row r="9" spans="1:6" s="3" customFormat="1" ht="16.5" customHeight="1">
      <c r="A9" s="21" t="s">
        <v>45</v>
      </c>
      <c r="B9" s="93">
        <v>0</v>
      </c>
      <c r="C9" s="83">
        <v>0</v>
      </c>
      <c r="D9" s="111">
        <v>0</v>
      </c>
      <c r="E9" s="111">
        <v>0</v>
      </c>
      <c r="F9" s="113">
        <f t="shared" si="0"/>
        <v>0</v>
      </c>
    </row>
    <row r="10" spans="1:6" s="3" customFormat="1" ht="51" customHeight="1">
      <c r="A10" s="107" t="s">
        <v>64</v>
      </c>
      <c r="B10" s="93">
        <v>145000</v>
      </c>
      <c r="C10" s="83">
        <v>0</v>
      </c>
      <c r="D10" s="111">
        <v>0</v>
      </c>
      <c r="E10" s="111">
        <v>150000</v>
      </c>
      <c r="F10" s="113">
        <f t="shared" si="0"/>
        <v>295000</v>
      </c>
    </row>
    <row r="11" spans="1:6" s="3" customFormat="1" ht="16.5" customHeight="1">
      <c r="A11" s="21" t="s">
        <v>1</v>
      </c>
      <c r="B11" s="132">
        <v>0</v>
      </c>
      <c r="C11" s="133">
        <v>0</v>
      </c>
      <c r="D11" s="134"/>
      <c r="E11" s="134">
        <v>0</v>
      </c>
      <c r="F11" s="113">
        <f t="shared" si="0"/>
        <v>0</v>
      </c>
    </row>
    <row r="12" spans="1:6" s="3" customFormat="1" ht="16.5" customHeight="1">
      <c r="A12" s="21" t="s">
        <v>2</v>
      </c>
      <c r="B12" s="132"/>
      <c r="C12" s="133"/>
      <c r="D12" s="134"/>
      <c r="E12" s="134"/>
      <c r="F12" s="113">
        <f t="shared" si="0"/>
        <v>0</v>
      </c>
    </row>
    <row r="13" spans="1:6" s="3" customFormat="1" ht="16.5" customHeight="1">
      <c r="A13" s="21" t="s">
        <v>3</v>
      </c>
      <c r="B13" s="132"/>
      <c r="C13" s="133">
        <v>0</v>
      </c>
      <c r="D13" s="134"/>
      <c r="E13" s="134"/>
      <c r="F13" s="113">
        <f t="shared" si="0"/>
        <v>0</v>
      </c>
    </row>
    <row r="14" spans="1:6" s="3" customFormat="1" ht="27.75" customHeight="1">
      <c r="A14" s="107" t="s">
        <v>65</v>
      </c>
      <c r="B14" s="132"/>
      <c r="C14" s="133"/>
      <c r="D14" s="134"/>
      <c r="E14" s="134"/>
      <c r="F14" s="113">
        <f t="shared" si="0"/>
        <v>0</v>
      </c>
    </row>
    <row r="15" spans="1:6" s="3" customFormat="1" ht="16.5" customHeight="1">
      <c r="A15" s="21" t="s">
        <v>37</v>
      </c>
      <c r="B15" s="132"/>
      <c r="C15" s="133"/>
      <c r="D15" s="134"/>
      <c r="E15" s="134"/>
      <c r="F15" s="113">
        <f t="shared" si="0"/>
        <v>0</v>
      </c>
    </row>
    <row r="16" spans="1:6" s="3" customFormat="1" ht="27.75" customHeight="1">
      <c r="A16" s="131" t="s">
        <v>70</v>
      </c>
      <c r="B16" s="135"/>
      <c r="C16" s="136"/>
      <c r="D16" s="137"/>
      <c r="E16" s="137"/>
      <c r="F16" s="113">
        <f t="shared" si="0"/>
        <v>0</v>
      </c>
    </row>
    <row r="17" spans="1:6" s="1" customFormat="1" ht="18" customHeight="1" thickBot="1">
      <c r="A17" s="97" t="s">
        <v>46</v>
      </c>
      <c r="B17" s="94">
        <f>SUM(B5:B16)</f>
        <v>145000</v>
      </c>
      <c r="C17" s="94">
        <f>SUM(C5:C16)</f>
        <v>0</v>
      </c>
      <c r="D17" s="94">
        <f>SUM(D5:D16)</f>
        <v>0</v>
      </c>
      <c r="E17" s="94">
        <f>SUM(E5:E16)</f>
        <v>150000</v>
      </c>
      <c r="F17" s="120">
        <f t="shared" si="0"/>
        <v>295000</v>
      </c>
    </row>
    <row r="18" spans="1:6" s="3" customFormat="1" ht="20.25" customHeight="1" thickBot="1">
      <c r="A18" s="170" t="s">
        <v>42</v>
      </c>
      <c r="B18" s="171"/>
      <c r="C18" s="171"/>
      <c r="D18" s="171"/>
      <c r="E18" s="171"/>
      <c r="F18" s="172"/>
    </row>
    <row r="19" spans="1:6" s="1" customFormat="1" ht="24.75">
      <c r="A19" s="25" t="s">
        <v>66</v>
      </c>
      <c r="B19" s="31">
        <v>0</v>
      </c>
      <c r="C19" s="32">
        <v>0</v>
      </c>
      <c r="D19" s="138">
        <v>0</v>
      </c>
      <c r="E19" s="33">
        <v>0</v>
      </c>
      <c r="F19" s="34">
        <f>SUM(B19:E19)</f>
        <v>0</v>
      </c>
    </row>
    <row r="20" spans="1:6" s="1" customFormat="1" ht="50.25" customHeight="1">
      <c r="A20" s="26" t="s">
        <v>71</v>
      </c>
      <c r="B20" s="35">
        <v>0</v>
      </c>
      <c r="C20" s="29">
        <v>0</v>
      </c>
      <c r="D20" s="139">
        <v>0</v>
      </c>
      <c r="E20" s="30">
        <v>0</v>
      </c>
      <c r="F20" s="36">
        <f>SUM(B20:E20)</f>
        <v>0</v>
      </c>
    </row>
    <row r="21" spans="1:6" s="1" customFormat="1" ht="49.5">
      <c r="A21" s="26" t="s">
        <v>67</v>
      </c>
      <c r="B21" s="35">
        <v>600000</v>
      </c>
      <c r="C21" s="29">
        <v>0</v>
      </c>
      <c r="D21" s="139">
        <v>0</v>
      </c>
      <c r="E21" s="30">
        <v>0</v>
      </c>
      <c r="F21" s="36">
        <f>SUM(B21:E21)</f>
        <v>600000</v>
      </c>
    </row>
    <row r="22" spans="1:6" s="1" customFormat="1" ht="18.75" customHeight="1" thickBot="1">
      <c r="A22" s="85" t="s">
        <v>47</v>
      </c>
      <c r="B22" s="51">
        <f>SUM(B19:B21)</f>
        <v>600000</v>
      </c>
      <c r="C22" s="37">
        <f>SUM(C19:C21)</f>
        <v>0</v>
      </c>
      <c r="D22" s="121">
        <f>SUM(D19:D21)</f>
        <v>0</v>
      </c>
      <c r="E22" s="121">
        <f>SUM(E19:E21)</f>
        <v>0</v>
      </c>
      <c r="F22" s="51">
        <f>SUM(B22:E22)</f>
        <v>600000</v>
      </c>
    </row>
    <row r="23" spans="1:6" ht="20.25" customHeight="1" thickBot="1">
      <c r="A23" s="157" t="s">
        <v>41</v>
      </c>
      <c r="B23" s="158"/>
      <c r="C23" s="158"/>
      <c r="D23" s="158"/>
      <c r="E23" s="158"/>
      <c r="F23" s="159"/>
    </row>
    <row r="24" spans="1:6" ht="20.25" customHeight="1">
      <c r="A24" s="49" t="s">
        <v>76</v>
      </c>
      <c r="B24" s="50">
        <v>71000</v>
      </c>
      <c r="C24" s="47">
        <v>512000</v>
      </c>
      <c r="D24" s="114">
        <v>0</v>
      </c>
      <c r="E24" s="114">
        <v>0</v>
      </c>
      <c r="F24" s="115">
        <f aca="true" t="shared" si="1" ref="F24:F30">SUM(B24:E24)</f>
        <v>583000</v>
      </c>
    </row>
    <row r="25" spans="1:6" ht="23.25" customHeight="1">
      <c r="A25" s="108" t="s">
        <v>77</v>
      </c>
      <c r="B25" s="39">
        <v>0</v>
      </c>
      <c r="C25" s="40">
        <v>0</v>
      </c>
      <c r="D25" s="140">
        <v>0</v>
      </c>
      <c r="E25" s="41">
        <v>0</v>
      </c>
      <c r="F25" s="42">
        <f t="shared" si="1"/>
        <v>0</v>
      </c>
    </row>
    <row r="26" spans="1:6" ht="15" customHeight="1">
      <c r="A26" s="38" t="s">
        <v>78</v>
      </c>
      <c r="B26" s="39">
        <v>0</v>
      </c>
      <c r="C26" s="40">
        <v>0</v>
      </c>
      <c r="D26" s="148">
        <v>0</v>
      </c>
      <c r="E26" s="140">
        <v>375000</v>
      </c>
      <c r="F26" s="42">
        <f>SUM(B26:E26)</f>
        <v>375000</v>
      </c>
    </row>
    <row r="27" spans="1:6" ht="12">
      <c r="A27" s="19" t="s">
        <v>79</v>
      </c>
      <c r="B27" s="43">
        <v>3190000</v>
      </c>
      <c r="C27" s="44">
        <v>0</v>
      </c>
      <c r="D27" s="141">
        <v>0</v>
      </c>
      <c r="E27" s="45">
        <v>0</v>
      </c>
      <c r="F27" s="46">
        <f t="shared" si="1"/>
        <v>3190000</v>
      </c>
    </row>
    <row r="28" spans="1:6" ht="12">
      <c r="A28" s="19" t="s">
        <v>80</v>
      </c>
      <c r="B28" s="43">
        <v>0</v>
      </c>
      <c r="C28" s="44">
        <v>0</v>
      </c>
      <c r="D28" s="141">
        <v>0</v>
      </c>
      <c r="E28" s="45">
        <v>0</v>
      </c>
      <c r="F28" s="46">
        <f t="shared" si="1"/>
        <v>0</v>
      </c>
    </row>
    <row r="29" spans="1:6" ht="12">
      <c r="A29" s="19" t="s">
        <v>81</v>
      </c>
      <c r="B29" s="43">
        <v>0</v>
      </c>
      <c r="C29" s="44">
        <v>0</v>
      </c>
      <c r="D29" s="141">
        <v>0</v>
      </c>
      <c r="E29" s="45">
        <v>0</v>
      </c>
      <c r="F29" s="46">
        <f t="shared" si="1"/>
        <v>0</v>
      </c>
    </row>
    <row r="30" spans="1:6" ht="12">
      <c r="A30" s="19" t="s">
        <v>82</v>
      </c>
      <c r="B30" s="43">
        <v>450000</v>
      </c>
      <c r="C30" s="44">
        <v>0</v>
      </c>
      <c r="D30" s="141">
        <v>0</v>
      </c>
      <c r="E30" s="45">
        <v>0</v>
      </c>
      <c r="F30" s="46">
        <f t="shared" si="1"/>
        <v>450000</v>
      </c>
    </row>
    <row r="31" spans="1:6" ht="12">
      <c r="A31" s="19" t="s">
        <v>83</v>
      </c>
      <c r="B31" s="43">
        <v>0</v>
      </c>
      <c r="C31" s="44">
        <v>0</v>
      </c>
      <c r="D31" s="141">
        <v>0</v>
      </c>
      <c r="E31" s="45">
        <v>150000</v>
      </c>
      <c r="F31" s="46">
        <f aca="true" t="shared" si="2" ref="F31:F44">SUM(B31:E31)</f>
        <v>150000</v>
      </c>
    </row>
    <row r="32" spans="1:6" ht="12">
      <c r="A32" s="19" t="s">
        <v>84</v>
      </c>
      <c r="B32" s="45">
        <v>6000</v>
      </c>
      <c r="C32" s="44">
        <v>0</v>
      </c>
      <c r="D32" s="44">
        <v>250000</v>
      </c>
      <c r="E32" s="148">
        <v>0</v>
      </c>
      <c r="F32" s="46">
        <f>SUM(B32:E32)</f>
        <v>256000</v>
      </c>
    </row>
    <row r="33" spans="1:6" ht="12">
      <c r="A33" s="20" t="s">
        <v>85</v>
      </c>
      <c r="B33" s="43">
        <v>130000</v>
      </c>
      <c r="C33" s="44">
        <v>0</v>
      </c>
      <c r="D33" s="141">
        <v>0</v>
      </c>
      <c r="E33" s="45">
        <v>0</v>
      </c>
      <c r="F33" s="46">
        <f t="shared" si="2"/>
        <v>130000</v>
      </c>
    </row>
    <row r="34" spans="1:6" ht="12">
      <c r="A34" s="20" t="s">
        <v>86</v>
      </c>
      <c r="B34" s="43">
        <v>0</v>
      </c>
      <c r="C34" s="44">
        <v>0</v>
      </c>
      <c r="D34" s="141">
        <v>0</v>
      </c>
      <c r="E34" s="45">
        <v>0</v>
      </c>
      <c r="F34" s="46">
        <f t="shared" si="2"/>
        <v>0</v>
      </c>
    </row>
    <row r="35" spans="1:6" ht="12">
      <c r="A35" s="20" t="s">
        <v>87</v>
      </c>
      <c r="B35" s="43">
        <v>0</v>
      </c>
      <c r="C35" s="44">
        <v>0</v>
      </c>
      <c r="D35" s="141">
        <v>0</v>
      </c>
      <c r="E35" s="45">
        <v>0</v>
      </c>
      <c r="F35" s="46">
        <f t="shared" si="2"/>
        <v>0</v>
      </c>
    </row>
    <row r="36" spans="1:6" ht="12">
      <c r="A36" s="20" t="s">
        <v>88</v>
      </c>
      <c r="B36" s="43">
        <v>0</v>
      </c>
      <c r="C36" s="44">
        <v>0</v>
      </c>
      <c r="D36" s="141">
        <v>0</v>
      </c>
      <c r="E36" s="45">
        <v>0</v>
      </c>
      <c r="F36" s="46">
        <f t="shared" si="2"/>
        <v>0</v>
      </c>
    </row>
    <row r="37" spans="1:6" ht="12">
      <c r="A37" s="20" t="s">
        <v>89</v>
      </c>
      <c r="B37" s="43">
        <v>0</v>
      </c>
      <c r="C37" s="44">
        <v>0</v>
      </c>
      <c r="D37" s="141">
        <v>0</v>
      </c>
      <c r="E37" s="45">
        <v>0</v>
      </c>
      <c r="F37" s="46">
        <f t="shared" si="2"/>
        <v>0</v>
      </c>
    </row>
    <row r="38" spans="1:6" ht="12">
      <c r="A38" s="20" t="s">
        <v>90</v>
      </c>
      <c r="B38" s="43">
        <v>0</v>
      </c>
      <c r="C38" s="44">
        <v>0</v>
      </c>
      <c r="D38" s="141">
        <v>0</v>
      </c>
      <c r="E38" s="45">
        <v>0</v>
      </c>
      <c r="F38" s="46">
        <f t="shared" si="2"/>
        <v>0</v>
      </c>
    </row>
    <row r="39" spans="1:6" ht="24.75" customHeight="1">
      <c r="A39" s="19" t="s">
        <v>91</v>
      </c>
      <c r="B39" s="43">
        <v>0</v>
      </c>
      <c r="C39" s="44">
        <v>0</v>
      </c>
      <c r="D39" s="141">
        <v>0</v>
      </c>
      <c r="E39" s="45">
        <v>0</v>
      </c>
      <c r="F39" s="46">
        <f t="shared" si="2"/>
        <v>0</v>
      </c>
    </row>
    <row r="40" spans="1:6" ht="12">
      <c r="A40" s="19" t="s">
        <v>92</v>
      </c>
      <c r="B40" s="43">
        <v>0</v>
      </c>
      <c r="C40" s="44">
        <v>0</v>
      </c>
      <c r="D40" s="141">
        <v>0</v>
      </c>
      <c r="E40" s="45">
        <v>0</v>
      </c>
      <c r="F40" s="46">
        <f t="shared" si="2"/>
        <v>0</v>
      </c>
    </row>
    <row r="41" spans="1:6" ht="12">
      <c r="A41" s="19" t="s">
        <v>93</v>
      </c>
      <c r="B41" s="43">
        <v>0</v>
      </c>
      <c r="C41" s="44">
        <v>0</v>
      </c>
      <c r="D41" s="141">
        <v>0</v>
      </c>
      <c r="E41" s="45">
        <v>0</v>
      </c>
      <c r="F41" s="46">
        <f t="shared" si="2"/>
        <v>0</v>
      </c>
    </row>
    <row r="42" spans="1:6" ht="12">
      <c r="A42" s="19" t="s">
        <v>94</v>
      </c>
      <c r="B42" s="43">
        <v>0</v>
      </c>
      <c r="C42" s="44">
        <v>0</v>
      </c>
      <c r="D42" s="141">
        <v>0</v>
      </c>
      <c r="E42" s="45">
        <v>0</v>
      </c>
      <c r="F42" s="46">
        <f t="shared" si="2"/>
        <v>0</v>
      </c>
    </row>
    <row r="43" spans="1:6" ht="12">
      <c r="A43" s="19" t="s">
        <v>95</v>
      </c>
      <c r="B43" s="43">
        <v>0</v>
      </c>
      <c r="C43" s="44">
        <v>0</v>
      </c>
      <c r="D43" s="141">
        <v>0</v>
      </c>
      <c r="E43" s="45">
        <v>0</v>
      </c>
      <c r="F43" s="46">
        <f t="shared" si="2"/>
        <v>0</v>
      </c>
    </row>
    <row r="44" spans="1:6" ht="12">
      <c r="A44" s="19" t="s">
        <v>96</v>
      </c>
      <c r="B44" s="43">
        <v>500000</v>
      </c>
      <c r="C44" s="44">
        <v>0</v>
      </c>
      <c r="D44" s="141">
        <v>0</v>
      </c>
      <c r="E44" s="45">
        <v>0</v>
      </c>
      <c r="F44" s="46">
        <f t="shared" si="2"/>
        <v>500000</v>
      </c>
    </row>
    <row r="45" spans="1:6" ht="18" customHeight="1" thickBot="1">
      <c r="A45" s="52" t="s">
        <v>48</v>
      </c>
      <c r="B45" s="53">
        <f>SUM(B24:B44)</f>
        <v>4347000</v>
      </c>
      <c r="C45" s="48">
        <f>SUM(C24:C44)</f>
        <v>512000</v>
      </c>
      <c r="D45" s="122">
        <f>SUM(D24:D44)</f>
        <v>250000</v>
      </c>
      <c r="E45" s="122">
        <f>SUM(E24:E44)</f>
        <v>525000</v>
      </c>
      <c r="F45" s="53">
        <f>SUM(B45:E45)</f>
        <v>5634000</v>
      </c>
    </row>
    <row r="46" spans="1:6" ht="20.25" customHeight="1" thickBot="1">
      <c r="A46" s="164" t="s">
        <v>10</v>
      </c>
      <c r="B46" s="165"/>
      <c r="C46" s="165"/>
      <c r="D46" s="165"/>
      <c r="E46" s="165"/>
      <c r="F46" s="166"/>
    </row>
    <row r="47" spans="1:6" ht="39" customHeight="1">
      <c r="A47" s="126" t="s">
        <v>38</v>
      </c>
      <c r="B47" s="127">
        <v>500000</v>
      </c>
      <c r="C47" s="128">
        <v>110000</v>
      </c>
      <c r="D47" s="129">
        <v>0</v>
      </c>
      <c r="E47" s="129">
        <v>800000</v>
      </c>
      <c r="F47" s="130">
        <f>SUM(B47:E47)</f>
        <v>1410000</v>
      </c>
    </row>
    <row r="48" spans="1:6" ht="43.5" customHeight="1">
      <c r="A48" s="102" t="s">
        <v>39</v>
      </c>
      <c r="B48" s="99">
        <v>0</v>
      </c>
      <c r="C48" s="59">
        <v>0</v>
      </c>
      <c r="D48" s="116">
        <v>0</v>
      </c>
      <c r="E48" s="116">
        <v>0</v>
      </c>
      <c r="F48" s="117">
        <f>SUM(B48:E48)</f>
        <v>0</v>
      </c>
    </row>
    <row r="49" spans="1:6" ht="20.25" customHeight="1">
      <c r="A49" s="102" t="s">
        <v>11</v>
      </c>
      <c r="B49" s="99">
        <v>500000</v>
      </c>
      <c r="C49" s="59">
        <v>0</v>
      </c>
      <c r="D49" s="116">
        <v>0</v>
      </c>
      <c r="E49" s="116">
        <v>0</v>
      </c>
      <c r="F49" s="117">
        <f>SUM(B49:E49)</f>
        <v>500000</v>
      </c>
    </row>
    <row r="50" spans="1:6" ht="27.75" customHeight="1">
      <c r="A50" s="126" t="s">
        <v>72</v>
      </c>
      <c r="B50" s="127">
        <v>0</v>
      </c>
      <c r="C50" s="128">
        <v>0</v>
      </c>
      <c r="D50" s="129">
        <v>0</v>
      </c>
      <c r="E50" s="129">
        <v>0</v>
      </c>
      <c r="F50" s="117">
        <f>SUM(B50:E50)</f>
        <v>0</v>
      </c>
    </row>
    <row r="51" spans="1:6" ht="18" customHeight="1">
      <c r="A51" s="54" t="s">
        <v>50</v>
      </c>
      <c r="B51" s="80">
        <v>449620</v>
      </c>
      <c r="C51" s="40">
        <v>0</v>
      </c>
      <c r="D51" s="140">
        <v>0</v>
      </c>
      <c r="E51" s="41">
        <v>0</v>
      </c>
      <c r="F51" s="42">
        <f aca="true" t="shared" si="3" ref="F51:F56">SUM(B51:E51)</f>
        <v>449620</v>
      </c>
    </row>
    <row r="52" spans="1:6" ht="12">
      <c r="A52" s="18" t="s">
        <v>15</v>
      </c>
      <c r="B52" s="100">
        <v>0</v>
      </c>
      <c r="C52" s="44">
        <v>0</v>
      </c>
      <c r="D52" s="141">
        <v>0</v>
      </c>
      <c r="E52" s="45">
        <v>0</v>
      </c>
      <c r="F52" s="46">
        <f t="shared" si="3"/>
        <v>0</v>
      </c>
    </row>
    <row r="53" spans="1:6" ht="15.75" customHeight="1">
      <c r="A53" s="55" t="s">
        <v>51</v>
      </c>
      <c r="B53" s="100">
        <v>0</v>
      </c>
      <c r="C53" s="44">
        <v>0</v>
      </c>
      <c r="D53" s="141">
        <v>0</v>
      </c>
      <c r="E53" s="45">
        <v>0</v>
      </c>
      <c r="F53" s="46">
        <f t="shared" si="3"/>
        <v>0</v>
      </c>
    </row>
    <row r="54" spans="1:6" ht="12">
      <c r="A54" s="23" t="s">
        <v>36</v>
      </c>
      <c r="B54" s="101">
        <v>0</v>
      </c>
      <c r="C54" s="56">
        <v>0</v>
      </c>
      <c r="D54" s="142">
        <v>0</v>
      </c>
      <c r="E54" s="57">
        <v>0</v>
      </c>
      <c r="F54" s="58">
        <f t="shared" si="3"/>
        <v>0</v>
      </c>
    </row>
    <row r="55" spans="1:6" ht="12">
      <c r="A55" s="18" t="s">
        <v>52</v>
      </c>
      <c r="B55" s="101">
        <v>0</v>
      </c>
      <c r="C55" s="56">
        <v>0</v>
      </c>
      <c r="D55" s="142">
        <v>0</v>
      </c>
      <c r="E55" s="57">
        <v>0</v>
      </c>
      <c r="F55" s="58">
        <f t="shared" si="3"/>
        <v>0</v>
      </c>
    </row>
    <row r="56" spans="1:6" ht="21.75" customHeight="1" thickBot="1">
      <c r="A56" s="103" t="s">
        <v>53</v>
      </c>
      <c r="B56" s="104">
        <f>SUM(B47:B55)</f>
        <v>1449620</v>
      </c>
      <c r="C56" s="60">
        <f>SUM(C47:C55)</f>
        <v>110000</v>
      </c>
      <c r="D56" s="123">
        <f>SUM(D47:D55)</f>
        <v>0</v>
      </c>
      <c r="E56" s="123">
        <f>SUM(E47:E55)</f>
        <v>800000</v>
      </c>
      <c r="F56" s="104">
        <f t="shared" si="3"/>
        <v>2359620</v>
      </c>
    </row>
    <row r="57" spans="1:6" ht="20.25" customHeight="1" thickBot="1">
      <c r="A57" s="167" t="s">
        <v>12</v>
      </c>
      <c r="B57" s="168"/>
      <c r="C57" s="168"/>
      <c r="D57" s="168"/>
      <c r="E57" s="168"/>
      <c r="F57" s="169"/>
    </row>
    <row r="58" spans="1:6" ht="12">
      <c r="A58" s="86" t="s">
        <v>34</v>
      </c>
      <c r="B58" s="61">
        <v>0</v>
      </c>
      <c r="C58" s="62">
        <v>0</v>
      </c>
      <c r="D58" s="143">
        <v>0</v>
      </c>
      <c r="E58" s="63">
        <v>0</v>
      </c>
      <c r="F58" s="64">
        <f aca="true" t="shared" si="4" ref="F58:F67">SUM(B58:E58)</f>
        <v>0</v>
      </c>
    </row>
    <row r="59" spans="1:6" ht="12">
      <c r="A59" s="86" t="s">
        <v>54</v>
      </c>
      <c r="B59" s="65">
        <v>0</v>
      </c>
      <c r="C59" s="66">
        <v>0</v>
      </c>
      <c r="D59" s="144">
        <v>0</v>
      </c>
      <c r="E59" s="67">
        <v>0</v>
      </c>
      <c r="F59" s="64">
        <f t="shared" si="4"/>
        <v>0</v>
      </c>
    </row>
    <row r="60" spans="1:6" ht="12">
      <c r="A60" s="87" t="s">
        <v>73</v>
      </c>
      <c r="B60" s="65">
        <v>180000</v>
      </c>
      <c r="C60" s="66">
        <v>0</v>
      </c>
      <c r="D60" s="144">
        <v>0</v>
      </c>
      <c r="E60" s="67">
        <v>0</v>
      </c>
      <c r="F60" s="64">
        <f t="shared" si="4"/>
        <v>180000</v>
      </c>
    </row>
    <row r="61" spans="1:6" ht="37.5">
      <c r="A61" s="87" t="s">
        <v>55</v>
      </c>
      <c r="B61" s="65">
        <v>305000</v>
      </c>
      <c r="C61" s="66">
        <v>30000</v>
      </c>
      <c r="D61" s="144">
        <v>0</v>
      </c>
      <c r="E61" s="67">
        <v>285000</v>
      </c>
      <c r="F61" s="64">
        <f t="shared" si="4"/>
        <v>620000</v>
      </c>
    </row>
    <row r="62" spans="1:6" ht="12">
      <c r="A62" s="88" t="s">
        <v>35</v>
      </c>
      <c r="B62" s="68">
        <v>0</v>
      </c>
      <c r="C62" s="69">
        <v>0</v>
      </c>
      <c r="D62" s="145">
        <v>0</v>
      </c>
      <c r="E62" s="70">
        <v>0</v>
      </c>
      <c r="F62" s="71">
        <f t="shared" si="4"/>
        <v>0</v>
      </c>
    </row>
    <row r="63" spans="1:6" ht="24.75">
      <c r="A63" s="88" t="s">
        <v>74</v>
      </c>
      <c r="B63" s="68">
        <v>0</v>
      </c>
      <c r="C63" s="69">
        <v>0</v>
      </c>
      <c r="D63" s="145">
        <v>0</v>
      </c>
      <c r="E63" s="70">
        <v>0</v>
      </c>
      <c r="F63" s="71">
        <f t="shared" si="4"/>
        <v>0</v>
      </c>
    </row>
    <row r="64" spans="1:6" ht="12">
      <c r="A64" s="88" t="s">
        <v>15</v>
      </c>
      <c r="B64" s="68">
        <v>0</v>
      </c>
      <c r="C64" s="69">
        <v>0</v>
      </c>
      <c r="D64" s="145">
        <v>0</v>
      </c>
      <c r="E64" s="70">
        <v>0</v>
      </c>
      <c r="F64" s="71">
        <f t="shared" si="4"/>
        <v>0</v>
      </c>
    </row>
    <row r="65" spans="1:6" ht="12">
      <c r="A65" s="88" t="s">
        <v>51</v>
      </c>
      <c r="B65" s="68">
        <v>0</v>
      </c>
      <c r="C65" s="69">
        <v>0</v>
      </c>
      <c r="D65" s="145">
        <v>0</v>
      </c>
      <c r="E65" s="70">
        <v>0</v>
      </c>
      <c r="F65" s="71">
        <f t="shared" si="4"/>
        <v>0</v>
      </c>
    </row>
    <row r="66" spans="1:6" ht="12">
      <c r="A66" s="89" t="s">
        <v>52</v>
      </c>
      <c r="B66" s="72">
        <v>0</v>
      </c>
      <c r="C66" s="73">
        <v>0</v>
      </c>
      <c r="D66" s="146">
        <v>0</v>
      </c>
      <c r="E66" s="74">
        <v>0</v>
      </c>
      <c r="F66" s="75">
        <f t="shared" si="4"/>
        <v>0</v>
      </c>
    </row>
    <row r="67" spans="1:6" ht="18" customHeight="1" thickBot="1">
      <c r="A67" s="90" t="s">
        <v>56</v>
      </c>
      <c r="B67" s="76">
        <f>SUM(B58:B66)</f>
        <v>485000</v>
      </c>
      <c r="C67" s="76">
        <f>SUM(C58:C66)</f>
        <v>30000</v>
      </c>
      <c r="D67" s="125">
        <f>SUM(D58:D66)</f>
        <v>0</v>
      </c>
      <c r="E67" s="125">
        <f>SUM(E58:E66)</f>
        <v>285000</v>
      </c>
      <c r="F67" s="76">
        <f t="shared" si="4"/>
        <v>800000</v>
      </c>
    </row>
    <row r="68" spans="1:6" ht="20.25" customHeight="1" thickBot="1">
      <c r="A68" s="151" t="s">
        <v>13</v>
      </c>
      <c r="B68" s="152"/>
      <c r="C68" s="152"/>
      <c r="D68" s="152"/>
      <c r="E68" s="152"/>
      <c r="F68" s="153"/>
    </row>
    <row r="69" spans="1:6" ht="49.5">
      <c r="A69" s="16" t="s">
        <v>57</v>
      </c>
      <c r="B69" s="77">
        <v>0</v>
      </c>
      <c r="C69" s="78">
        <v>0</v>
      </c>
      <c r="D69" s="147"/>
      <c r="E69" s="79">
        <v>0</v>
      </c>
      <c r="F69" s="42">
        <f>SUM(B69:E69)</f>
        <v>0</v>
      </c>
    </row>
    <row r="70" spans="1:6" ht="34.5" customHeight="1">
      <c r="A70" s="109" t="s">
        <v>40</v>
      </c>
      <c r="B70" s="43">
        <v>0</v>
      </c>
      <c r="C70" s="44">
        <v>0</v>
      </c>
      <c r="D70" s="141"/>
      <c r="E70" s="45">
        <v>0</v>
      </c>
      <c r="F70" s="46">
        <f aca="true" t="shared" si="5" ref="F70:F77">SUM(B70:E70)</f>
        <v>0</v>
      </c>
    </row>
    <row r="71" spans="1:6" ht="40.5" customHeight="1">
      <c r="A71" s="109" t="s">
        <v>75</v>
      </c>
      <c r="B71" s="43"/>
      <c r="C71" s="44"/>
      <c r="D71" s="141"/>
      <c r="E71" s="45"/>
      <c r="F71" s="46">
        <f t="shared" si="5"/>
        <v>0</v>
      </c>
    </row>
    <row r="72" spans="1:6" ht="12">
      <c r="A72" s="17" t="s">
        <v>14</v>
      </c>
      <c r="B72" s="43">
        <v>0</v>
      </c>
      <c r="C72" s="44">
        <v>0</v>
      </c>
      <c r="D72" s="141"/>
      <c r="E72" s="45">
        <v>0</v>
      </c>
      <c r="F72" s="46">
        <f t="shared" si="5"/>
        <v>0</v>
      </c>
    </row>
    <row r="73" spans="1:6" ht="12">
      <c r="A73" s="17" t="s">
        <v>15</v>
      </c>
      <c r="B73" s="43">
        <v>0</v>
      </c>
      <c r="C73" s="44">
        <v>0</v>
      </c>
      <c r="D73" s="141"/>
      <c r="E73" s="45">
        <v>0</v>
      </c>
      <c r="F73" s="46">
        <f t="shared" si="5"/>
        <v>0</v>
      </c>
    </row>
    <row r="74" spans="1:6" ht="12">
      <c r="A74" s="17" t="s">
        <v>16</v>
      </c>
      <c r="B74" s="43">
        <v>0</v>
      </c>
      <c r="C74" s="44">
        <v>0</v>
      </c>
      <c r="D74" s="141"/>
      <c r="E74" s="45">
        <v>0</v>
      </c>
      <c r="F74" s="46">
        <f t="shared" si="5"/>
        <v>0</v>
      </c>
    </row>
    <row r="75" spans="1:6" ht="12">
      <c r="A75" s="17" t="s">
        <v>17</v>
      </c>
      <c r="B75" s="43">
        <v>0</v>
      </c>
      <c r="C75" s="44">
        <v>0</v>
      </c>
      <c r="D75" s="141"/>
      <c r="E75" s="45">
        <v>0</v>
      </c>
      <c r="F75" s="46">
        <f t="shared" si="5"/>
        <v>0</v>
      </c>
    </row>
    <row r="76" spans="1:6" ht="39" customHeight="1">
      <c r="A76" s="17" t="s">
        <v>18</v>
      </c>
      <c r="B76" s="43">
        <v>0</v>
      </c>
      <c r="C76" s="44">
        <v>0</v>
      </c>
      <c r="D76" s="141"/>
      <c r="E76" s="45">
        <v>0</v>
      </c>
      <c r="F76" s="46">
        <f t="shared" si="5"/>
        <v>0</v>
      </c>
    </row>
    <row r="77" spans="1:6" ht="29.25" customHeight="1">
      <c r="A77" s="17" t="s">
        <v>19</v>
      </c>
      <c r="B77" s="43">
        <v>0</v>
      </c>
      <c r="C77" s="44">
        <v>0</v>
      </c>
      <c r="D77" s="141"/>
      <c r="E77" s="45">
        <v>0</v>
      </c>
      <c r="F77" s="46">
        <f t="shared" si="5"/>
        <v>0</v>
      </c>
    </row>
    <row r="78" spans="1:6" ht="17.25" customHeight="1" thickBot="1">
      <c r="A78" s="105" t="s">
        <v>58</v>
      </c>
      <c r="B78" s="106">
        <f>SUM(B69:B77)</f>
        <v>0</v>
      </c>
      <c r="C78" s="81">
        <f>SUM(C69:C77)</f>
        <v>0</v>
      </c>
      <c r="D78" s="124">
        <f>SUM(D69:D77)</f>
        <v>0</v>
      </c>
      <c r="E78" s="124">
        <f>SUM(E69:E77)</f>
        <v>0</v>
      </c>
      <c r="F78" s="106">
        <f>SUM(B78:E78)</f>
        <v>0</v>
      </c>
    </row>
    <row r="79" spans="1:6" ht="20.25" customHeight="1" thickBot="1" thickTop="1">
      <c r="A79" s="91" t="s">
        <v>59</v>
      </c>
      <c r="B79" s="82">
        <f>SUM(B17,B22,B45,B56,B67,B78)</f>
        <v>7026620</v>
      </c>
      <c r="C79" s="82">
        <f>SUM(C17,C22,C45,C56,C67,C78)</f>
        <v>652000</v>
      </c>
      <c r="D79" s="118">
        <f>SUM(D17,D22,D45,D56,D67,D78)</f>
        <v>250000</v>
      </c>
      <c r="E79" s="118">
        <f>SUM(E17,E22,E45,E56,E67,E78)</f>
        <v>1760000</v>
      </c>
      <c r="F79" s="119">
        <f>SUM(B79:E79)</f>
        <v>9688620</v>
      </c>
    </row>
    <row r="80" spans="1:6" ht="12.75" customHeight="1" thickBot="1" thickTop="1">
      <c r="A80" s="4"/>
      <c r="B80" s="5"/>
      <c r="C80" s="5"/>
      <c r="D80" s="5"/>
      <c r="E80" s="5"/>
      <c r="F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6" ht="37.5" customHeight="1">
      <c r="A99" s="149" t="s">
        <v>61</v>
      </c>
      <c r="B99" s="150"/>
      <c r="C99" s="150"/>
      <c r="D99" s="150"/>
      <c r="E99" s="150"/>
      <c r="F99" s="150"/>
    </row>
    <row r="101" ht="12">
      <c r="A101" s="22" t="s">
        <v>69</v>
      </c>
    </row>
  </sheetData>
  <sheetProtection/>
  <mergeCells count="9">
    <mergeCell ref="A57:F57"/>
    <mergeCell ref="A68:F68"/>
    <mergeCell ref="A99:F99"/>
    <mergeCell ref="A1:E1"/>
    <mergeCell ref="F2:F3"/>
    <mergeCell ref="A4:F4"/>
    <mergeCell ref="A18:F18"/>
    <mergeCell ref="A23:F23"/>
    <mergeCell ref="A46:F46"/>
  </mergeCells>
  <dataValidations count="1">
    <dataValidation type="list" allowBlank="1" showInputMessage="1" showErrorMessage="1" sqref="B3:E3">
      <formula1>$A$82:$A$97</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01"/>
  <sheetViews>
    <sheetView zoomScalePageLayoutView="0" workbookViewId="0" topLeftCell="A1">
      <selection activeCell="G7" sqref="G7"/>
    </sheetView>
  </sheetViews>
  <sheetFormatPr defaultColWidth="9.140625" defaultRowHeight="12.75"/>
  <cols>
    <col min="1" max="1" width="49.57421875" style="2" customWidth="1"/>
    <col min="2" max="5" width="17.140625" style="2" customWidth="1"/>
  </cols>
  <sheetData>
    <row r="1" spans="1:6" ht="41.25" customHeight="1" thickBot="1">
      <c r="A1" s="160" t="s">
        <v>68</v>
      </c>
      <c r="B1" s="161"/>
      <c r="C1" s="161"/>
      <c r="D1" s="161"/>
      <c r="E1" s="27" t="s">
        <v>99</v>
      </c>
      <c r="F1" s="6"/>
    </row>
    <row r="2" spans="1:5" ht="12.75" customHeight="1" thickBot="1">
      <c r="A2" s="10" t="s">
        <v>49</v>
      </c>
      <c r="B2" s="11" t="s">
        <v>21</v>
      </c>
      <c r="C2" s="12" t="s">
        <v>22</v>
      </c>
      <c r="D2" s="12" t="s">
        <v>23</v>
      </c>
      <c r="E2" s="162" t="s">
        <v>20</v>
      </c>
    </row>
    <row r="3" spans="1:5" ht="28.5" customHeight="1" thickBot="1">
      <c r="A3" s="98" t="s">
        <v>98</v>
      </c>
      <c r="B3" s="7" t="s">
        <v>6</v>
      </c>
      <c r="C3" s="8"/>
      <c r="D3" s="9"/>
      <c r="E3" s="163"/>
    </row>
    <row r="4" spans="1:5" s="3" customFormat="1" ht="20.25" customHeight="1" thickBot="1">
      <c r="A4" s="154" t="s">
        <v>0</v>
      </c>
      <c r="B4" s="155"/>
      <c r="C4" s="155"/>
      <c r="D4" s="155"/>
      <c r="E4" s="156"/>
    </row>
    <row r="5" spans="1:5" s="3" customFormat="1" ht="42.75" customHeight="1">
      <c r="A5" s="95" t="s">
        <v>63</v>
      </c>
      <c r="B5" s="92">
        <v>0</v>
      </c>
      <c r="C5" s="28">
        <v>0</v>
      </c>
      <c r="D5" s="110">
        <v>0</v>
      </c>
      <c r="E5" s="112">
        <f aca="true" t="shared" si="0" ref="E5:E17">SUM(B5:D5)</f>
        <v>0</v>
      </c>
    </row>
    <row r="6" spans="1:5" s="3" customFormat="1" ht="31.5" customHeight="1">
      <c r="A6" s="107" t="s">
        <v>43</v>
      </c>
      <c r="B6" s="93">
        <v>0</v>
      </c>
      <c r="C6" s="83">
        <v>0</v>
      </c>
      <c r="D6" s="111">
        <v>0</v>
      </c>
      <c r="E6" s="113">
        <f t="shared" si="0"/>
        <v>0</v>
      </c>
    </row>
    <row r="7" spans="1:5" s="3" customFormat="1" ht="18.75" customHeight="1">
      <c r="A7" s="96" t="s">
        <v>62</v>
      </c>
      <c r="B7" s="93">
        <v>0</v>
      </c>
      <c r="C7" s="83">
        <v>0</v>
      </c>
      <c r="D7" s="111">
        <v>0</v>
      </c>
      <c r="E7" s="113">
        <f t="shared" si="0"/>
        <v>0</v>
      </c>
    </row>
    <row r="8" spans="1:5" s="3" customFormat="1" ht="16.5" customHeight="1">
      <c r="A8" s="21" t="s">
        <v>44</v>
      </c>
      <c r="B8" s="93"/>
      <c r="C8" s="83">
        <v>0</v>
      </c>
      <c r="D8" s="111">
        <v>0</v>
      </c>
      <c r="E8" s="113">
        <f t="shared" si="0"/>
        <v>0</v>
      </c>
    </row>
    <row r="9" spans="1:5" s="3" customFormat="1" ht="16.5" customHeight="1">
      <c r="A9" s="21" t="s">
        <v>45</v>
      </c>
      <c r="B9" s="93">
        <v>750000</v>
      </c>
      <c r="C9" s="83">
        <v>0</v>
      </c>
      <c r="D9" s="111">
        <v>0</v>
      </c>
      <c r="E9" s="113">
        <f t="shared" si="0"/>
        <v>750000</v>
      </c>
    </row>
    <row r="10" spans="1:5" s="3" customFormat="1" ht="51" customHeight="1">
      <c r="A10" s="107" t="s">
        <v>64</v>
      </c>
      <c r="B10" s="93">
        <v>0</v>
      </c>
      <c r="C10" s="83">
        <v>0</v>
      </c>
      <c r="D10" s="111">
        <v>0</v>
      </c>
      <c r="E10" s="113">
        <f t="shared" si="0"/>
        <v>0</v>
      </c>
    </row>
    <row r="11" spans="1:5" s="3" customFormat="1" ht="16.5" customHeight="1">
      <c r="A11" s="21" t="s">
        <v>1</v>
      </c>
      <c r="B11" s="132">
        <v>0</v>
      </c>
      <c r="C11" s="133">
        <v>0</v>
      </c>
      <c r="D11" s="134">
        <v>0</v>
      </c>
      <c r="E11" s="113">
        <f t="shared" si="0"/>
        <v>0</v>
      </c>
    </row>
    <row r="12" spans="1:5" s="3" customFormat="1" ht="16.5" customHeight="1">
      <c r="A12" s="21" t="s">
        <v>2</v>
      </c>
      <c r="B12" s="132">
        <v>0</v>
      </c>
      <c r="C12" s="133">
        <v>0</v>
      </c>
      <c r="D12" s="134">
        <v>0</v>
      </c>
      <c r="E12" s="113">
        <f t="shared" si="0"/>
        <v>0</v>
      </c>
    </row>
    <row r="13" spans="1:5" s="3" customFormat="1" ht="16.5" customHeight="1">
      <c r="A13" s="21" t="s">
        <v>3</v>
      </c>
      <c r="B13" s="132">
        <v>0</v>
      </c>
      <c r="C13" s="133">
        <v>0</v>
      </c>
      <c r="D13" s="134">
        <v>0</v>
      </c>
      <c r="E13" s="113">
        <f t="shared" si="0"/>
        <v>0</v>
      </c>
    </row>
    <row r="14" spans="1:5" s="3" customFormat="1" ht="27.75" customHeight="1">
      <c r="A14" s="107" t="s">
        <v>65</v>
      </c>
      <c r="B14" s="132">
        <v>0</v>
      </c>
      <c r="C14" s="133">
        <v>0</v>
      </c>
      <c r="D14" s="134">
        <v>0</v>
      </c>
      <c r="E14" s="113">
        <f t="shared" si="0"/>
        <v>0</v>
      </c>
    </row>
    <row r="15" spans="1:5" s="3" customFormat="1" ht="16.5" customHeight="1">
      <c r="A15" s="21" t="s">
        <v>37</v>
      </c>
      <c r="B15" s="132">
        <v>0</v>
      </c>
      <c r="C15" s="133">
        <v>0</v>
      </c>
      <c r="D15" s="134">
        <v>0</v>
      </c>
      <c r="E15" s="113">
        <f t="shared" si="0"/>
        <v>0</v>
      </c>
    </row>
    <row r="16" spans="1:5" s="3" customFormat="1" ht="27.75" customHeight="1">
      <c r="A16" s="131" t="s">
        <v>70</v>
      </c>
      <c r="B16" s="135">
        <v>0</v>
      </c>
      <c r="C16" s="136">
        <v>0</v>
      </c>
      <c r="D16" s="137">
        <v>0</v>
      </c>
      <c r="E16" s="113">
        <f t="shared" si="0"/>
        <v>0</v>
      </c>
    </row>
    <row r="17" spans="1:5" s="1" customFormat="1" ht="18" customHeight="1" thickBot="1">
      <c r="A17" s="97" t="s">
        <v>46</v>
      </c>
      <c r="B17" s="94">
        <f>SUM(B5:B16)</f>
        <v>750000</v>
      </c>
      <c r="C17" s="94">
        <f>SUM(C5:C16)</f>
        <v>0</v>
      </c>
      <c r="D17" s="94">
        <f>SUM(D5:D16)</f>
        <v>0</v>
      </c>
      <c r="E17" s="120">
        <f t="shared" si="0"/>
        <v>750000</v>
      </c>
    </row>
    <row r="18" spans="1:5" s="3" customFormat="1" ht="20.25" customHeight="1" thickBot="1">
      <c r="A18" s="170" t="s">
        <v>42</v>
      </c>
      <c r="B18" s="171"/>
      <c r="C18" s="171"/>
      <c r="D18" s="171"/>
      <c r="E18" s="172"/>
    </row>
    <row r="19" spans="1:5" s="1" customFormat="1" ht="24.75">
      <c r="A19" s="25" t="s">
        <v>66</v>
      </c>
      <c r="B19" s="31">
        <v>0</v>
      </c>
      <c r="C19" s="32">
        <v>0</v>
      </c>
      <c r="D19" s="33">
        <v>0</v>
      </c>
      <c r="E19" s="34">
        <f>SUM(B19:D19)</f>
        <v>0</v>
      </c>
    </row>
    <row r="20" spans="1:5" s="1" customFormat="1" ht="50.25" customHeight="1">
      <c r="A20" s="26" t="s">
        <v>71</v>
      </c>
      <c r="B20" s="35">
        <v>0</v>
      </c>
      <c r="C20" s="29">
        <v>0</v>
      </c>
      <c r="D20" s="30">
        <v>0</v>
      </c>
      <c r="E20" s="36">
        <f>SUM(B20:D20)</f>
        <v>0</v>
      </c>
    </row>
    <row r="21" spans="1:5" s="1" customFormat="1" ht="49.5">
      <c r="A21" s="26" t="s">
        <v>67</v>
      </c>
      <c r="B21" s="35"/>
      <c r="C21" s="29">
        <v>0</v>
      </c>
      <c r="D21" s="30">
        <v>0</v>
      </c>
      <c r="E21" s="36">
        <f>SUM(B21:D21)</f>
        <v>0</v>
      </c>
    </row>
    <row r="22" spans="1:5" s="1" customFormat="1" ht="18.75" customHeight="1" thickBot="1">
      <c r="A22" s="85" t="s">
        <v>47</v>
      </c>
      <c r="B22" s="51">
        <f>SUM(B19:B21)</f>
        <v>0</v>
      </c>
      <c r="C22" s="37">
        <f>SUM(C19:C21)</f>
        <v>0</v>
      </c>
      <c r="D22" s="121">
        <f>SUM(D19:D21)</f>
        <v>0</v>
      </c>
      <c r="E22" s="51">
        <f>SUM(B22:D22)</f>
        <v>0</v>
      </c>
    </row>
    <row r="23" spans="1:5" ht="20.25" customHeight="1" thickBot="1">
      <c r="A23" s="157" t="s">
        <v>41</v>
      </c>
      <c r="B23" s="158"/>
      <c r="C23" s="158"/>
      <c r="D23" s="158"/>
      <c r="E23" s="159"/>
    </row>
    <row r="24" spans="1:5" ht="20.25" customHeight="1">
      <c r="A24" s="49" t="s">
        <v>76</v>
      </c>
      <c r="B24" s="50">
        <v>0</v>
      </c>
      <c r="C24" s="47">
        <v>0</v>
      </c>
      <c r="D24" s="114">
        <v>0</v>
      </c>
      <c r="E24" s="115">
        <f aca="true" t="shared" si="1" ref="E24:E30">SUM(B24:D24)</f>
        <v>0</v>
      </c>
    </row>
    <row r="25" spans="1:5" ht="23.25" customHeight="1">
      <c r="A25" s="108" t="s">
        <v>77</v>
      </c>
      <c r="B25" s="39">
        <v>0</v>
      </c>
      <c r="C25" s="40">
        <v>0</v>
      </c>
      <c r="D25" s="41">
        <v>0</v>
      </c>
      <c r="E25" s="42">
        <f t="shared" si="1"/>
        <v>0</v>
      </c>
    </row>
    <row r="26" spans="1:5" ht="15" customHeight="1">
      <c r="A26" s="38" t="s">
        <v>78</v>
      </c>
      <c r="B26" s="39">
        <v>0</v>
      </c>
      <c r="C26" s="40">
        <v>0</v>
      </c>
      <c r="D26" s="41">
        <v>0</v>
      </c>
      <c r="E26" s="42">
        <f t="shared" si="1"/>
        <v>0</v>
      </c>
    </row>
    <row r="27" spans="1:5" ht="12">
      <c r="A27" s="19" t="s">
        <v>79</v>
      </c>
      <c r="B27" s="43">
        <v>0</v>
      </c>
      <c r="C27" s="44">
        <v>0</v>
      </c>
      <c r="D27" s="45">
        <v>0</v>
      </c>
      <c r="E27" s="46">
        <f t="shared" si="1"/>
        <v>0</v>
      </c>
    </row>
    <row r="28" spans="1:5" ht="12">
      <c r="A28" s="19" t="s">
        <v>80</v>
      </c>
      <c r="B28" s="43">
        <v>0</v>
      </c>
      <c r="C28" s="44">
        <v>0</v>
      </c>
      <c r="D28" s="45">
        <v>0</v>
      </c>
      <c r="E28" s="46">
        <f t="shared" si="1"/>
        <v>0</v>
      </c>
    </row>
    <row r="29" spans="1:5" ht="12">
      <c r="A29" s="19" t="s">
        <v>81</v>
      </c>
      <c r="B29" s="43">
        <v>0</v>
      </c>
      <c r="C29" s="44">
        <v>0</v>
      </c>
      <c r="D29" s="45">
        <v>0</v>
      </c>
      <c r="E29" s="46">
        <f t="shared" si="1"/>
        <v>0</v>
      </c>
    </row>
    <row r="30" spans="1:5" ht="12">
      <c r="A30" s="19" t="s">
        <v>82</v>
      </c>
      <c r="B30" s="43">
        <v>0</v>
      </c>
      <c r="C30" s="44">
        <v>0</v>
      </c>
      <c r="D30" s="45">
        <v>0</v>
      </c>
      <c r="E30" s="46">
        <f t="shared" si="1"/>
        <v>0</v>
      </c>
    </row>
    <row r="31" spans="1:5" ht="12">
      <c r="A31" s="19" t="s">
        <v>83</v>
      </c>
      <c r="B31" s="43">
        <v>0</v>
      </c>
      <c r="C31" s="44">
        <v>0</v>
      </c>
      <c r="D31" s="45">
        <v>0</v>
      </c>
      <c r="E31" s="46">
        <f aca="true" t="shared" si="2" ref="E31:E44">SUM(B31:D31)</f>
        <v>0</v>
      </c>
    </row>
    <row r="32" spans="1:5" ht="12">
      <c r="A32" s="19" t="s">
        <v>84</v>
      </c>
      <c r="B32" s="43">
        <v>0</v>
      </c>
      <c r="C32" s="44">
        <v>0</v>
      </c>
      <c r="D32" s="45">
        <v>0</v>
      </c>
      <c r="E32" s="46">
        <f t="shared" si="2"/>
        <v>0</v>
      </c>
    </row>
    <row r="33" spans="1:5" ht="12">
      <c r="A33" s="20" t="s">
        <v>85</v>
      </c>
      <c r="B33" s="43">
        <v>0</v>
      </c>
      <c r="C33" s="44">
        <v>0</v>
      </c>
      <c r="D33" s="45">
        <v>0</v>
      </c>
      <c r="E33" s="46">
        <f t="shared" si="2"/>
        <v>0</v>
      </c>
    </row>
    <row r="34" spans="1:5" ht="12">
      <c r="A34" s="20" t="s">
        <v>86</v>
      </c>
      <c r="B34" s="43">
        <v>0</v>
      </c>
      <c r="C34" s="44">
        <v>0</v>
      </c>
      <c r="D34" s="45">
        <v>0</v>
      </c>
      <c r="E34" s="46">
        <f t="shared" si="2"/>
        <v>0</v>
      </c>
    </row>
    <row r="35" spans="1:5" ht="12">
      <c r="A35" s="20" t="s">
        <v>87</v>
      </c>
      <c r="B35" s="43">
        <v>0</v>
      </c>
      <c r="C35" s="44">
        <v>0</v>
      </c>
      <c r="D35" s="45">
        <v>0</v>
      </c>
      <c r="E35" s="46">
        <f t="shared" si="2"/>
        <v>0</v>
      </c>
    </row>
    <row r="36" spans="1:5" ht="12">
      <c r="A36" s="20" t="s">
        <v>88</v>
      </c>
      <c r="B36" s="43">
        <v>0</v>
      </c>
      <c r="C36" s="44">
        <v>0</v>
      </c>
      <c r="D36" s="45">
        <v>0</v>
      </c>
      <c r="E36" s="46">
        <f t="shared" si="2"/>
        <v>0</v>
      </c>
    </row>
    <row r="37" spans="1:5" ht="12">
      <c r="A37" s="20" t="s">
        <v>89</v>
      </c>
      <c r="B37" s="43">
        <v>0</v>
      </c>
      <c r="C37" s="44">
        <v>0</v>
      </c>
      <c r="D37" s="45">
        <v>0</v>
      </c>
      <c r="E37" s="46">
        <f t="shared" si="2"/>
        <v>0</v>
      </c>
    </row>
    <row r="38" spans="1:5" ht="12">
      <c r="A38" s="20" t="s">
        <v>90</v>
      </c>
      <c r="B38" s="43">
        <v>0</v>
      </c>
      <c r="C38" s="44">
        <v>0</v>
      </c>
      <c r="D38" s="45">
        <v>0</v>
      </c>
      <c r="E38" s="46">
        <f t="shared" si="2"/>
        <v>0</v>
      </c>
    </row>
    <row r="39" spans="1:5" ht="24.75" customHeight="1">
      <c r="A39" s="19" t="s">
        <v>91</v>
      </c>
      <c r="B39" s="43">
        <v>0</v>
      </c>
      <c r="C39" s="44">
        <v>0</v>
      </c>
      <c r="D39" s="45">
        <v>0</v>
      </c>
      <c r="E39" s="46">
        <f t="shared" si="2"/>
        <v>0</v>
      </c>
    </row>
    <row r="40" spans="1:5" ht="12">
      <c r="A40" s="19" t="s">
        <v>92</v>
      </c>
      <c r="B40" s="43">
        <v>0</v>
      </c>
      <c r="C40" s="44">
        <v>0</v>
      </c>
      <c r="D40" s="45">
        <v>0</v>
      </c>
      <c r="E40" s="46">
        <f t="shared" si="2"/>
        <v>0</v>
      </c>
    </row>
    <row r="41" spans="1:5" ht="12">
      <c r="A41" s="19" t="s">
        <v>93</v>
      </c>
      <c r="B41" s="43">
        <v>0</v>
      </c>
      <c r="C41" s="44">
        <v>0</v>
      </c>
      <c r="D41" s="45">
        <v>0</v>
      </c>
      <c r="E41" s="46">
        <f t="shared" si="2"/>
        <v>0</v>
      </c>
    </row>
    <row r="42" spans="1:5" ht="12">
      <c r="A42" s="19" t="s">
        <v>94</v>
      </c>
      <c r="B42" s="43">
        <v>0</v>
      </c>
      <c r="C42" s="44">
        <v>0</v>
      </c>
      <c r="D42" s="45">
        <v>0</v>
      </c>
      <c r="E42" s="46">
        <f t="shared" si="2"/>
        <v>0</v>
      </c>
    </row>
    <row r="43" spans="1:5" ht="12">
      <c r="A43" s="19" t="s">
        <v>95</v>
      </c>
      <c r="B43" s="43">
        <v>0</v>
      </c>
      <c r="C43" s="44">
        <v>0</v>
      </c>
      <c r="D43" s="45">
        <v>0</v>
      </c>
      <c r="E43" s="46">
        <f t="shared" si="2"/>
        <v>0</v>
      </c>
    </row>
    <row r="44" spans="1:5" ht="12">
      <c r="A44" s="19" t="s">
        <v>96</v>
      </c>
      <c r="B44" s="43">
        <v>2500000</v>
      </c>
      <c r="C44" s="44">
        <v>0</v>
      </c>
      <c r="D44" s="45">
        <v>0</v>
      </c>
      <c r="E44" s="46">
        <f t="shared" si="2"/>
        <v>2500000</v>
      </c>
    </row>
    <row r="45" spans="1:5" ht="18" customHeight="1" thickBot="1">
      <c r="A45" s="52" t="s">
        <v>48</v>
      </c>
      <c r="B45" s="53">
        <f>SUM(B24:B44)</f>
        <v>2500000</v>
      </c>
      <c r="C45" s="48">
        <f>SUM(C24:C44)</f>
        <v>0</v>
      </c>
      <c r="D45" s="122">
        <f>SUM(D24:D44)</f>
        <v>0</v>
      </c>
      <c r="E45" s="53">
        <f>SUM(B45:D45)</f>
        <v>2500000</v>
      </c>
    </row>
    <row r="46" spans="1:5" ht="20.25" customHeight="1" thickBot="1">
      <c r="A46" s="164" t="s">
        <v>10</v>
      </c>
      <c r="B46" s="165"/>
      <c r="C46" s="165"/>
      <c r="D46" s="165"/>
      <c r="E46" s="166"/>
    </row>
    <row r="47" spans="1:5" ht="39" customHeight="1">
      <c r="A47" s="126" t="s">
        <v>38</v>
      </c>
      <c r="B47" s="127">
        <v>0</v>
      </c>
      <c r="C47" s="128">
        <v>0</v>
      </c>
      <c r="D47" s="129">
        <v>0</v>
      </c>
      <c r="E47" s="130">
        <f>SUM(B47:D47)</f>
        <v>0</v>
      </c>
    </row>
    <row r="48" spans="1:5" ht="43.5" customHeight="1">
      <c r="A48" s="102" t="s">
        <v>39</v>
      </c>
      <c r="B48" s="99">
        <v>0</v>
      </c>
      <c r="C48" s="59">
        <v>0</v>
      </c>
      <c r="D48" s="116">
        <v>0</v>
      </c>
      <c r="E48" s="117">
        <f>SUM(B48:D48)</f>
        <v>0</v>
      </c>
    </row>
    <row r="49" spans="1:5" ht="20.25" customHeight="1">
      <c r="A49" s="102" t="s">
        <v>11</v>
      </c>
      <c r="B49" s="99">
        <v>0</v>
      </c>
      <c r="C49" s="59">
        <v>0</v>
      </c>
      <c r="D49" s="116">
        <v>0</v>
      </c>
      <c r="E49" s="117">
        <f>SUM(B49:D49)</f>
        <v>0</v>
      </c>
    </row>
    <row r="50" spans="1:5" ht="27.75" customHeight="1">
      <c r="A50" s="126" t="s">
        <v>72</v>
      </c>
      <c r="B50" s="127">
        <v>0</v>
      </c>
      <c r="C50" s="128">
        <v>0</v>
      </c>
      <c r="D50" s="129">
        <v>0</v>
      </c>
      <c r="E50" s="117">
        <f>SUM(B50:D50)</f>
        <v>0</v>
      </c>
    </row>
    <row r="51" spans="1:5" ht="18" customHeight="1">
      <c r="A51" s="54" t="s">
        <v>50</v>
      </c>
      <c r="B51" s="80">
        <v>0</v>
      </c>
      <c r="C51" s="40">
        <v>0</v>
      </c>
      <c r="D51" s="41">
        <v>0</v>
      </c>
      <c r="E51" s="42">
        <f aca="true" t="shared" si="3" ref="E51:E56">SUM(B51:D51)</f>
        <v>0</v>
      </c>
    </row>
    <row r="52" spans="1:5" ht="12">
      <c r="A52" s="18" t="s">
        <v>15</v>
      </c>
      <c r="B52" s="100">
        <v>0</v>
      </c>
      <c r="C52" s="44">
        <v>0</v>
      </c>
      <c r="D52" s="45">
        <v>0</v>
      </c>
      <c r="E52" s="46">
        <f t="shared" si="3"/>
        <v>0</v>
      </c>
    </row>
    <row r="53" spans="1:5" ht="15.75" customHeight="1">
      <c r="A53" s="55" t="s">
        <v>51</v>
      </c>
      <c r="B53" s="100">
        <v>0</v>
      </c>
      <c r="C53" s="44">
        <v>0</v>
      </c>
      <c r="D53" s="45">
        <v>0</v>
      </c>
      <c r="E53" s="46">
        <f t="shared" si="3"/>
        <v>0</v>
      </c>
    </row>
    <row r="54" spans="1:5" ht="12">
      <c r="A54" s="23" t="s">
        <v>36</v>
      </c>
      <c r="B54" s="101">
        <v>0</v>
      </c>
      <c r="C54" s="56">
        <v>0</v>
      </c>
      <c r="D54" s="57">
        <v>0</v>
      </c>
      <c r="E54" s="58">
        <f t="shared" si="3"/>
        <v>0</v>
      </c>
    </row>
    <row r="55" spans="1:5" ht="12">
      <c r="A55" s="18" t="s">
        <v>52</v>
      </c>
      <c r="B55" s="101">
        <v>0</v>
      </c>
      <c r="C55" s="56">
        <v>0</v>
      </c>
      <c r="D55" s="57">
        <v>0</v>
      </c>
      <c r="E55" s="58">
        <f t="shared" si="3"/>
        <v>0</v>
      </c>
    </row>
    <row r="56" spans="1:5" ht="21.75" customHeight="1" thickBot="1">
      <c r="A56" s="103" t="s">
        <v>53</v>
      </c>
      <c r="B56" s="104">
        <f>SUM(B47:B55)</f>
        <v>0</v>
      </c>
      <c r="C56" s="60">
        <f>SUM(C47:C55)</f>
        <v>0</v>
      </c>
      <c r="D56" s="123">
        <f>SUM(D47:D55)</f>
        <v>0</v>
      </c>
      <c r="E56" s="104">
        <f t="shared" si="3"/>
        <v>0</v>
      </c>
    </row>
    <row r="57" spans="1:5" ht="20.25" customHeight="1" thickBot="1">
      <c r="A57" s="167" t="s">
        <v>12</v>
      </c>
      <c r="B57" s="168"/>
      <c r="C57" s="168"/>
      <c r="D57" s="168"/>
      <c r="E57" s="169"/>
    </row>
    <row r="58" spans="1:5" ht="12">
      <c r="A58" s="86" t="s">
        <v>34</v>
      </c>
      <c r="B58" s="61">
        <v>0</v>
      </c>
      <c r="C58" s="62">
        <v>0</v>
      </c>
      <c r="D58" s="63">
        <v>0</v>
      </c>
      <c r="E58" s="64">
        <f aca="true" t="shared" si="4" ref="E58:E67">SUM(B58:D58)</f>
        <v>0</v>
      </c>
    </row>
    <row r="59" spans="1:5" ht="12">
      <c r="A59" s="86" t="s">
        <v>54</v>
      </c>
      <c r="B59" s="65">
        <v>0</v>
      </c>
      <c r="C59" s="66">
        <v>0</v>
      </c>
      <c r="D59" s="67">
        <v>0</v>
      </c>
      <c r="E59" s="64">
        <f t="shared" si="4"/>
        <v>0</v>
      </c>
    </row>
    <row r="60" spans="1:5" ht="12">
      <c r="A60" s="87" t="s">
        <v>73</v>
      </c>
      <c r="B60" s="65">
        <v>0</v>
      </c>
      <c r="C60" s="66">
        <v>0</v>
      </c>
      <c r="D60" s="67">
        <v>0</v>
      </c>
      <c r="E60" s="64">
        <f t="shared" si="4"/>
        <v>0</v>
      </c>
    </row>
    <row r="61" spans="1:5" ht="37.5">
      <c r="A61" s="87" t="s">
        <v>55</v>
      </c>
      <c r="B61" s="65">
        <v>0</v>
      </c>
      <c r="C61" s="66">
        <v>0</v>
      </c>
      <c r="D61" s="67">
        <v>0</v>
      </c>
      <c r="E61" s="64">
        <f t="shared" si="4"/>
        <v>0</v>
      </c>
    </row>
    <row r="62" spans="1:5" ht="12">
      <c r="A62" s="88" t="s">
        <v>35</v>
      </c>
      <c r="B62" s="68">
        <v>0</v>
      </c>
      <c r="C62" s="69">
        <v>0</v>
      </c>
      <c r="D62" s="70">
        <v>0</v>
      </c>
      <c r="E62" s="71">
        <f t="shared" si="4"/>
        <v>0</v>
      </c>
    </row>
    <row r="63" spans="1:5" ht="24.75">
      <c r="A63" s="88" t="s">
        <v>74</v>
      </c>
      <c r="B63" s="68">
        <v>0</v>
      </c>
      <c r="C63" s="69">
        <v>0</v>
      </c>
      <c r="D63" s="70">
        <v>0</v>
      </c>
      <c r="E63" s="71">
        <f t="shared" si="4"/>
        <v>0</v>
      </c>
    </row>
    <row r="64" spans="1:5" ht="12">
      <c r="A64" s="88" t="s">
        <v>15</v>
      </c>
      <c r="B64" s="68">
        <v>0</v>
      </c>
      <c r="C64" s="69">
        <v>0</v>
      </c>
      <c r="D64" s="70">
        <v>0</v>
      </c>
      <c r="E64" s="71">
        <f t="shared" si="4"/>
        <v>0</v>
      </c>
    </row>
    <row r="65" spans="1:5" ht="12">
      <c r="A65" s="88" t="s">
        <v>51</v>
      </c>
      <c r="B65" s="68">
        <v>0</v>
      </c>
      <c r="C65" s="69">
        <v>0</v>
      </c>
      <c r="D65" s="70">
        <v>0</v>
      </c>
      <c r="E65" s="71">
        <f t="shared" si="4"/>
        <v>0</v>
      </c>
    </row>
    <row r="66" spans="1:5" ht="12">
      <c r="A66" s="89" t="s">
        <v>52</v>
      </c>
      <c r="B66" s="72">
        <v>0</v>
      </c>
      <c r="C66" s="73">
        <v>0</v>
      </c>
      <c r="D66" s="74">
        <v>0</v>
      </c>
      <c r="E66" s="75">
        <f t="shared" si="4"/>
        <v>0</v>
      </c>
    </row>
    <row r="67" spans="1:5" ht="18" customHeight="1" thickBot="1">
      <c r="A67" s="90" t="s">
        <v>56</v>
      </c>
      <c r="B67" s="76">
        <f>SUM(B58:B66)</f>
        <v>0</v>
      </c>
      <c r="C67" s="76">
        <f>SUM(C58:C66)</f>
        <v>0</v>
      </c>
      <c r="D67" s="125">
        <f>SUM(D58:D66)</f>
        <v>0</v>
      </c>
      <c r="E67" s="76">
        <f t="shared" si="4"/>
        <v>0</v>
      </c>
    </row>
    <row r="68" spans="1:5" ht="20.25" customHeight="1" thickBot="1">
      <c r="A68" s="151" t="s">
        <v>13</v>
      </c>
      <c r="B68" s="152"/>
      <c r="C68" s="152"/>
      <c r="D68" s="152"/>
      <c r="E68" s="153"/>
    </row>
    <row r="69" spans="1:5" ht="49.5">
      <c r="A69" s="16" t="s">
        <v>57</v>
      </c>
      <c r="B69" s="77">
        <v>0</v>
      </c>
      <c r="C69" s="78">
        <v>0</v>
      </c>
      <c r="D69" s="79">
        <v>0</v>
      </c>
      <c r="E69" s="42">
        <f>SUM(B69:D69)</f>
        <v>0</v>
      </c>
    </row>
    <row r="70" spans="1:5" ht="34.5" customHeight="1">
      <c r="A70" s="109" t="s">
        <v>40</v>
      </c>
      <c r="B70" s="43">
        <v>0</v>
      </c>
      <c r="C70" s="44">
        <v>0</v>
      </c>
      <c r="D70" s="45">
        <v>0</v>
      </c>
      <c r="E70" s="46">
        <f aca="true" t="shared" si="5" ref="E70:E77">SUM(B70:D70)</f>
        <v>0</v>
      </c>
    </row>
    <row r="71" spans="1:5" ht="40.5" customHeight="1">
      <c r="A71" s="109" t="s">
        <v>75</v>
      </c>
      <c r="B71" s="43"/>
      <c r="C71" s="44"/>
      <c r="D71" s="45"/>
      <c r="E71" s="46">
        <f t="shared" si="5"/>
        <v>0</v>
      </c>
    </row>
    <row r="72" spans="1:5" ht="12">
      <c r="A72" s="17" t="s">
        <v>14</v>
      </c>
      <c r="B72" s="43">
        <v>0</v>
      </c>
      <c r="C72" s="44">
        <v>0</v>
      </c>
      <c r="D72" s="45">
        <v>0</v>
      </c>
      <c r="E72" s="46">
        <f t="shared" si="5"/>
        <v>0</v>
      </c>
    </row>
    <row r="73" spans="1:5" ht="12">
      <c r="A73" s="17" t="s">
        <v>15</v>
      </c>
      <c r="B73" s="43">
        <v>0</v>
      </c>
      <c r="C73" s="44">
        <v>0</v>
      </c>
      <c r="D73" s="45">
        <v>0</v>
      </c>
      <c r="E73" s="46">
        <f t="shared" si="5"/>
        <v>0</v>
      </c>
    </row>
    <row r="74" spans="1:5" ht="12">
      <c r="A74" s="17" t="s">
        <v>16</v>
      </c>
      <c r="B74" s="43">
        <v>0</v>
      </c>
      <c r="C74" s="44">
        <v>0</v>
      </c>
      <c r="D74" s="45">
        <v>0</v>
      </c>
      <c r="E74" s="46">
        <f t="shared" si="5"/>
        <v>0</v>
      </c>
    </row>
    <row r="75" spans="1:5" ht="12">
      <c r="A75" s="17" t="s">
        <v>17</v>
      </c>
      <c r="B75" s="43">
        <v>0</v>
      </c>
      <c r="C75" s="44">
        <v>0</v>
      </c>
      <c r="D75" s="45">
        <v>0</v>
      </c>
      <c r="E75" s="46">
        <f t="shared" si="5"/>
        <v>0</v>
      </c>
    </row>
    <row r="76" spans="1:5" ht="39" customHeight="1">
      <c r="A76" s="17" t="s">
        <v>18</v>
      </c>
      <c r="B76" s="43">
        <v>0</v>
      </c>
      <c r="C76" s="44">
        <v>0</v>
      </c>
      <c r="D76" s="45">
        <v>0</v>
      </c>
      <c r="E76" s="46">
        <f t="shared" si="5"/>
        <v>0</v>
      </c>
    </row>
    <row r="77" spans="1:5" ht="29.25" customHeight="1">
      <c r="A77" s="17" t="s">
        <v>19</v>
      </c>
      <c r="B77" s="43">
        <v>0</v>
      </c>
      <c r="C77" s="44">
        <v>0</v>
      </c>
      <c r="D77" s="45">
        <v>0</v>
      </c>
      <c r="E77" s="46">
        <f t="shared" si="5"/>
        <v>0</v>
      </c>
    </row>
    <row r="78" spans="1:5" ht="17.25" customHeight="1" thickBot="1">
      <c r="A78" s="105" t="s">
        <v>58</v>
      </c>
      <c r="B78" s="106">
        <f>SUM(B69:B77)</f>
        <v>0</v>
      </c>
      <c r="C78" s="81">
        <f>SUM(C69:C77)</f>
        <v>0</v>
      </c>
      <c r="D78" s="124">
        <f>SUM(D69:D77)</f>
        <v>0</v>
      </c>
      <c r="E78" s="106">
        <f>SUM(B78:D78)</f>
        <v>0</v>
      </c>
    </row>
    <row r="79" spans="1:5" ht="20.25" customHeight="1" thickBot="1" thickTop="1">
      <c r="A79" s="91" t="s">
        <v>59</v>
      </c>
      <c r="B79" s="82">
        <f>SUM(B17,B22,B45,B56,B67,B78)</f>
        <v>3250000</v>
      </c>
      <c r="C79" s="82">
        <f>SUM(C17,C22,C45,C56,C67,C78)</f>
        <v>0</v>
      </c>
      <c r="D79" s="118">
        <f>SUM(D17,D22,D45,D56,D67,D78)</f>
        <v>0</v>
      </c>
      <c r="E79" s="119">
        <f>SUM(B79:D79)</f>
        <v>3250000</v>
      </c>
    </row>
    <row r="80" spans="1:5" ht="12.75" customHeight="1" thickBot="1" thickTop="1">
      <c r="A80" s="4"/>
      <c r="B80" s="5"/>
      <c r="C80" s="5"/>
      <c r="D80" s="5"/>
      <c r="E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5" ht="37.5" customHeight="1">
      <c r="A99" s="149" t="s">
        <v>61</v>
      </c>
      <c r="B99" s="150"/>
      <c r="C99" s="150"/>
      <c r="D99" s="150"/>
      <c r="E99" s="150"/>
    </row>
    <row r="101" ht="12">
      <c r="A101" s="22" t="s">
        <v>69</v>
      </c>
    </row>
  </sheetData>
  <sheetProtection/>
  <mergeCells count="9">
    <mergeCell ref="A57:E57"/>
    <mergeCell ref="A68:E68"/>
    <mergeCell ref="A99:E99"/>
    <mergeCell ref="A1:D1"/>
    <mergeCell ref="E2:E3"/>
    <mergeCell ref="A4:E4"/>
    <mergeCell ref="A18:E18"/>
    <mergeCell ref="A23:E23"/>
    <mergeCell ref="A46:E46"/>
  </mergeCells>
  <dataValidations count="1">
    <dataValidation type="list" allowBlank="1" showInputMessage="1" showErrorMessage="1" sqref="B3:D3">
      <formula1>$A$82:$A$97</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1"/>
  <sheetViews>
    <sheetView zoomScalePageLayoutView="0" workbookViewId="0" topLeftCell="A73">
      <selection activeCell="A3" sqref="A3"/>
    </sheetView>
  </sheetViews>
  <sheetFormatPr defaultColWidth="9.140625" defaultRowHeight="12.75"/>
  <cols>
    <col min="1" max="1" width="49.57421875" style="2" customWidth="1"/>
    <col min="2" max="5" width="17.140625" style="2" customWidth="1"/>
  </cols>
  <sheetData>
    <row r="1" spans="1:6" ht="41.25" customHeight="1" thickBot="1">
      <c r="A1" s="160" t="s">
        <v>68</v>
      </c>
      <c r="B1" s="161"/>
      <c r="C1" s="161"/>
      <c r="D1" s="161"/>
      <c r="E1" s="27" t="s">
        <v>99</v>
      </c>
      <c r="F1" s="6"/>
    </row>
    <row r="2" spans="1:5" ht="12.75" customHeight="1" thickBot="1">
      <c r="A2" s="10" t="s">
        <v>49</v>
      </c>
      <c r="B2" s="11" t="s">
        <v>21</v>
      </c>
      <c r="C2" s="12" t="s">
        <v>22</v>
      </c>
      <c r="D2" s="12" t="s">
        <v>23</v>
      </c>
      <c r="E2" s="162" t="s">
        <v>20</v>
      </c>
    </row>
    <row r="3" spans="1:5" ht="28.5" customHeight="1" thickBot="1">
      <c r="A3" s="98" t="s">
        <v>100</v>
      </c>
      <c r="B3" s="7" t="s">
        <v>6</v>
      </c>
      <c r="C3" s="8"/>
      <c r="D3" s="9"/>
      <c r="E3" s="163"/>
    </row>
    <row r="4" spans="1:5" s="3" customFormat="1" ht="20.25" customHeight="1" thickBot="1">
      <c r="A4" s="154" t="s">
        <v>0</v>
      </c>
      <c r="B4" s="155"/>
      <c r="C4" s="155"/>
      <c r="D4" s="155"/>
      <c r="E4" s="156"/>
    </row>
    <row r="5" spans="1:5" s="3" customFormat="1" ht="42.75" customHeight="1">
      <c r="A5" s="95" t="s">
        <v>63</v>
      </c>
      <c r="B5" s="92">
        <v>0</v>
      </c>
      <c r="C5" s="28">
        <v>0</v>
      </c>
      <c r="D5" s="110">
        <v>0</v>
      </c>
      <c r="E5" s="112">
        <f aca="true" t="shared" si="0" ref="E5:E17">SUM(B5:D5)</f>
        <v>0</v>
      </c>
    </row>
    <row r="6" spans="1:5" s="3" customFormat="1" ht="31.5" customHeight="1">
      <c r="A6" s="107" t="s">
        <v>43</v>
      </c>
      <c r="B6" s="93">
        <v>150000</v>
      </c>
      <c r="C6" s="83">
        <v>0</v>
      </c>
      <c r="D6" s="111">
        <v>0</v>
      </c>
      <c r="E6" s="113">
        <f t="shared" si="0"/>
        <v>150000</v>
      </c>
    </row>
    <row r="7" spans="1:5" s="3" customFormat="1" ht="18.75" customHeight="1">
      <c r="A7" s="96" t="s">
        <v>62</v>
      </c>
      <c r="B7" s="93">
        <v>0</v>
      </c>
      <c r="C7" s="83">
        <v>0</v>
      </c>
      <c r="D7" s="111">
        <v>0</v>
      </c>
      <c r="E7" s="113">
        <f t="shared" si="0"/>
        <v>0</v>
      </c>
    </row>
    <row r="8" spans="1:5" s="3" customFormat="1" ht="16.5" customHeight="1">
      <c r="A8" s="21" t="s">
        <v>44</v>
      </c>
      <c r="B8" s="93">
        <v>100000</v>
      </c>
      <c r="C8" s="83">
        <v>0</v>
      </c>
      <c r="D8" s="111">
        <v>0</v>
      </c>
      <c r="E8" s="113">
        <f t="shared" si="0"/>
        <v>100000</v>
      </c>
    </row>
    <row r="9" spans="1:5" s="3" customFormat="1" ht="16.5" customHeight="1">
      <c r="A9" s="21" t="s">
        <v>45</v>
      </c>
      <c r="B9" s="93">
        <v>0</v>
      </c>
      <c r="C9" s="83">
        <v>0</v>
      </c>
      <c r="D9" s="111">
        <v>0</v>
      </c>
      <c r="E9" s="113">
        <f t="shared" si="0"/>
        <v>0</v>
      </c>
    </row>
    <row r="10" spans="1:5" s="3" customFormat="1" ht="51" customHeight="1">
      <c r="A10" s="107" t="s">
        <v>64</v>
      </c>
      <c r="B10" s="93">
        <v>129213</v>
      </c>
      <c r="C10" s="83">
        <v>0</v>
      </c>
      <c r="D10" s="111">
        <v>0</v>
      </c>
      <c r="E10" s="113">
        <f t="shared" si="0"/>
        <v>129213</v>
      </c>
    </row>
    <row r="11" spans="1:5" s="3" customFormat="1" ht="16.5" customHeight="1">
      <c r="A11" s="21" t="s">
        <v>1</v>
      </c>
      <c r="B11" s="132">
        <v>50000</v>
      </c>
      <c r="C11" s="133">
        <v>0</v>
      </c>
      <c r="D11" s="134">
        <v>0</v>
      </c>
      <c r="E11" s="113">
        <f t="shared" si="0"/>
        <v>50000</v>
      </c>
    </row>
    <row r="12" spans="1:5" s="3" customFormat="1" ht="16.5" customHeight="1">
      <c r="A12" s="21" t="s">
        <v>2</v>
      </c>
      <c r="B12" s="132">
        <v>100000</v>
      </c>
      <c r="C12" s="133">
        <v>0</v>
      </c>
      <c r="D12" s="134">
        <v>0</v>
      </c>
      <c r="E12" s="113">
        <f t="shared" si="0"/>
        <v>100000</v>
      </c>
    </row>
    <row r="13" spans="1:5" s="3" customFormat="1" ht="16.5" customHeight="1">
      <c r="A13" s="21" t="s">
        <v>3</v>
      </c>
      <c r="B13" s="132">
        <v>0</v>
      </c>
      <c r="C13" s="133">
        <v>0</v>
      </c>
      <c r="D13" s="134">
        <v>0</v>
      </c>
      <c r="E13" s="113">
        <f t="shared" si="0"/>
        <v>0</v>
      </c>
    </row>
    <row r="14" spans="1:5" s="3" customFormat="1" ht="27.75" customHeight="1">
      <c r="A14" s="107" t="s">
        <v>65</v>
      </c>
      <c r="B14" s="132">
        <v>0</v>
      </c>
      <c r="C14" s="133">
        <v>0</v>
      </c>
      <c r="D14" s="134">
        <v>0</v>
      </c>
      <c r="E14" s="113">
        <f t="shared" si="0"/>
        <v>0</v>
      </c>
    </row>
    <row r="15" spans="1:5" s="3" customFormat="1" ht="16.5" customHeight="1">
      <c r="A15" s="21" t="s">
        <v>37</v>
      </c>
      <c r="B15" s="132">
        <v>0</v>
      </c>
      <c r="C15" s="133">
        <v>0</v>
      </c>
      <c r="D15" s="134">
        <v>0</v>
      </c>
      <c r="E15" s="113">
        <f t="shared" si="0"/>
        <v>0</v>
      </c>
    </row>
    <row r="16" spans="1:5" s="3" customFormat="1" ht="27.75" customHeight="1">
      <c r="A16" s="131" t="s">
        <v>70</v>
      </c>
      <c r="B16" s="135">
        <v>0</v>
      </c>
      <c r="C16" s="136">
        <v>0</v>
      </c>
      <c r="D16" s="137">
        <v>0</v>
      </c>
      <c r="E16" s="113">
        <f t="shared" si="0"/>
        <v>0</v>
      </c>
    </row>
    <row r="17" spans="1:5" s="1" customFormat="1" ht="18" customHeight="1" thickBot="1">
      <c r="A17" s="97" t="s">
        <v>46</v>
      </c>
      <c r="B17" s="94">
        <f>SUM(B5:B16)</f>
        <v>529213</v>
      </c>
      <c r="C17" s="94">
        <f>SUM(C5:C16)</f>
        <v>0</v>
      </c>
      <c r="D17" s="94">
        <f>SUM(D5:D16)</f>
        <v>0</v>
      </c>
      <c r="E17" s="120">
        <f t="shared" si="0"/>
        <v>529213</v>
      </c>
    </row>
    <row r="18" spans="1:5" s="3" customFormat="1" ht="20.25" customHeight="1" thickBot="1">
      <c r="A18" s="170" t="s">
        <v>42</v>
      </c>
      <c r="B18" s="171"/>
      <c r="C18" s="171"/>
      <c r="D18" s="171"/>
      <c r="E18" s="172"/>
    </row>
    <row r="19" spans="1:5" s="1" customFormat="1" ht="24.75">
      <c r="A19" s="25" t="s">
        <v>66</v>
      </c>
      <c r="B19" s="31">
        <v>0</v>
      </c>
      <c r="C19" s="32">
        <v>0</v>
      </c>
      <c r="D19" s="33">
        <v>0</v>
      </c>
      <c r="E19" s="34">
        <f>SUM(B19:D19)</f>
        <v>0</v>
      </c>
    </row>
    <row r="20" spans="1:5" s="1" customFormat="1" ht="50.25" customHeight="1">
      <c r="A20" s="26" t="s">
        <v>71</v>
      </c>
      <c r="B20" s="35">
        <v>0</v>
      </c>
      <c r="C20" s="29">
        <v>0</v>
      </c>
      <c r="D20" s="30">
        <v>0</v>
      </c>
      <c r="E20" s="36">
        <f>SUM(B20:D20)</f>
        <v>0</v>
      </c>
    </row>
    <row r="21" spans="1:5" s="1" customFormat="1" ht="49.5">
      <c r="A21" s="26" t="s">
        <v>67</v>
      </c>
      <c r="B21" s="35">
        <v>0</v>
      </c>
      <c r="C21" s="29">
        <v>0</v>
      </c>
      <c r="D21" s="30">
        <v>0</v>
      </c>
      <c r="E21" s="36">
        <f>SUM(B21:D21)</f>
        <v>0</v>
      </c>
    </row>
    <row r="22" spans="1:5" s="1" customFormat="1" ht="18.75" customHeight="1" thickBot="1">
      <c r="A22" s="85" t="s">
        <v>47</v>
      </c>
      <c r="B22" s="51">
        <f>SUM(B19:B21)</f>
        <v>0</v>
      </c>
      <c r="C22" s="37">
        <f>SUM(C19:C21)</f>
        <v>0</v>
      </c>
      <c r="D22" s="121">
        <f>SUM(D19:D21)</f>
        <v>0</v>
      </c>
      <c r="E22" s="51">
        <f>SUM(B22:D22)</f>
        <v>0</v>
      </c>
    </row>
    <row r="23" spans="1:5" ht="20.25" customHeight="1" thickBot="1">
      <c r="A23" s="157" t="s">
        <v>41</v>
      </c>
      <c r="B23" s="158"/>
      <c r="C23" s="158"/>
      <c r="D23" s="158"/>
      <c r="E23" s="159"/>
    </row>
    <row r="24" spans="1:5" ht="20.25" customHeight="1">
      <c r="A24" s="49" t="s">
        <v>76</v>
      </c>
      <c r="B24" s="50">
        <v>0</v>
      </c>
      <c r="C24" s="47">
        <v>0</v>
      </c>
      <c r="D24" s="114">
        <v>0</v>
      </c>
      <c r="E24" s="115">
        <f aca="true" t="shared" si="1" ref="E24:E30">SUM(B24:D24)</f>
        <v>0</v>
      </c>
    </row>
    <row r="25" spans="1:5" ht="23.25" customHeight="1">
      <c r="A25" s="108" t="s">
        <v>77</v>
      </c>
      <c r="B25" s="39">
        <v>0</v>
      </c>
      <c r="C25" s="40">
        <v>0</v>
      </c>
      <c r="D25" s="41">
        <v>0</v>
      </c>
      <c r="E25" s="42">
        <f t="shared" si="1"/>
        <v>0</v>
      </c>
    </row>
    <row r="26" spans="1:5" ht="15" customHeight="1">
      <c r="A26" s="38" t="s">
        <v>78</v>
      </c>
      <c r="B26" s="39">
        <v>0</v>
      </c>
      <c r="C26" s="40">
        <v>0</v>
      </c>
      <c r="D26" s="41">
        <v>0</v>
      </c>
      <c r="E26" s="42">
        <f t="shared" si="1"/>
        <v>0</v>
      </c>
    </row>
    <row r="27" spans="1:5" ht="12">
      <c r="A27" s="19" t="s">
        <v>79</v>
      </c>
      <c r="B27" s="43">
        <v>0</v>
      </c>
      <c r="C27" s="44">
        <v>0</v>
      </c>
      <c r="D27" s="45">
        <v>0</v>
      </c>
      <c r="E27" s="46">
        <f t="shared" si="1"/>
        <v>0</v>
      </c>
    </row>
    <row r="28" spans="1:5" ht="12">
      <c r="A28" s="19" t="s">
        <v>80</v>
      </c>
      <c r="B28" s="43">
        <v>0</v>
      </c>
      <c r="C28" s="44">
        <v>0</v>
      </c>
      <c r="D28" s="45">
        <v>0</v>
      </c>
      <c r="E28" s="46">
        <f t="shared" si="1"/>
        <v>0</v>
      </c>
    </row>
    <row r="29" spans="1:5" ht="12">
      <c r="A29" s="19" t="s">
        <v>81</v>
      </c>
      <c r="B29" s="43">
        <v>0</v>
      </c>
      <c r="C29" s="44">
        <v>0</v>
      </c>
      <c r="D29" s="45">
        <v>0</v>
      </c>
      <c r="E29" s="46">
        <f t="shared" si="1"/>
        <v>0</v>
      </c>
    </row>
    <row r="30" spans="1:5" ht="12">
      <c r="A30" s="19" t="s">
        <v>82</v>
      </c>
      <c r="B30" s="43">
        <v>0</v>
      </c>
      <c r="C30" s="44">
        <v>0</v>
      </c>
      <c r="D30" s="45">
        <v>0</v>
      </c>
      <c r="E30" s="46">
        <f t="shared" si="1"/>
        <v>0</v>
      </c>
    </row>
    <row r="31" spans="1:5" ht="12">
      <c r="A31" s="19" t="s">
        <v>83</v>
      </c>
      <c r="B31" s="43">
        <v>0</v>
      </c>
      <c r="C31" s="44">
        <v>0</v>
      </c>
      <c r="D31" s="45">
        <v>0</v>
      </c>
      <c r="E31" s="46">
        <f aca="true" t="shared" si="2" ref="E31:E44">SUM(B31:D31)</f>
        <v>0</v>
      </c>
    </row>
    <row r="32" spans="1:5" ht="12">
      <c r="A32" s="19" t="s">
        <v>84</v>
      </c>
      <c r="B32" s="43">
        <v>0</v>
      </c>
      <c r="C32" s="44">
        <v>0</v>
      </c>
      <c r="D32" s="45">
        <v>0</v>
      </c>
      <c r="E32" s="46">
        <f t="shared" si="2"/>
        <v>0</v>
      </c>
    </row>
    <row r="33" spans="1:5" ht="12">
      <c r="A33" s="20" t="s">
        <v>85</v>
      </c>
      <c r="B33" s="43">
        <v>0</v>
      </c>
      <c r="C33" s="44">
        <v>0</v>
      </c>
      <c r="D33" s="45">
        <v>0</v>
      </c>
      <c r="E33" s="46">
        <f t="shared" si="2"/>
        <v>0</v>
      </c>
    </row>
    <row r="34" spans="1:5" ht="12">
      <c r="A34" s="20" t="s">
        <v>86</v>
      </c>
      <c r="B34" s="43">
        <v>0</v>
      </c>
      <c r="C34" s="44">
        <v>0</v>
      </c>
      <c r="D34" s="45">
        <v>0</v>
      </c>
      <c r="E34" s="46">
        <f t="shared" si="2"/>
        <v>0</v>
      </c>
    </row>
    <row r="35" spans="1:5" ht="12">
      <c r="A35" s="20" t="s">
        <v>87</v>
      </c>
      <c r="B35" s="43">
        <v>0</v>
      </c>
      <c r="C35" s="44">
        <v>0</v>
      </c>
      <c r="D35" s="45">
        <v>0</v>
      </c>
      <c r="E35" s="46">
        <f t="shared" si="2"/>
        <v>0</v>
      </c>
    </row>
    <row r="36" spans="1:5" ht="12">
      <c r="A36" s="20" t="s">
        <v>88</v>
      </c>
      <c r="B36" s="43">
        <v>0</v>
      </c>
      <c r="C36" s="44">
        <v>0</v>
      </c>
      <c r="D36" s="45">
        <v>0</v>
      </c>
      <c r="E36" s="46">
        <f t="shared" si="2"/>
        <v>0</v>
      </c>
    </row>
    <row r="37" spans="1:5" ht="12">
      <c r="A37" s="20" t="s">
        <v>89</v>
      </c>
      <c r="B37" s="43">
        <v>0</v>
      </c>
      <c r="C37" s="44">
        <v>0</v>
      </c>
      <c r="D37" s="45">
        <v>0</v>
      </c>
      <c r="E37" s="46">
        <f t="shared" si="2"/>
        <v>0</v>
      </c>
    </row>
    <row r="38" spans="1:5" ht="12">
      <c r="A38" s="20" t="s">
        <v>90</v>
      </c>
      <c r="B38" s="43">
        <v>0</v>
      </c>
      <c r="C38" s="44">
        <v>0</v>
      </c>
      <c r="D38" s="45">
        <v>0</v>
      </c>
      <c r="E38" s="46">
        <f t="shared" si="2"/>
        <v>0</v>
      </c>
    </row>
    <row r="39" spans="1:5" ht="24.75" customHeight="1">
      <c r="A39" s="19" t="s">
        <v>91</v>
      </c>
      <c r="B39" s="43">
        <v>0</v>
      </c>
      <c r="C39" s="44">
        <v>0</v>
      </c>
      <c r="D39" s="45">
        <v>0</v>
      </c>
      <c r="E39" s="46">
        <f t="shared" si="2"/>
        <v>0</v>
      </c>
    </row>
    <row r="40" spans="1:5" ht="12">
      <c r="A40" s="19" t="s">
        <v>92</v>
      </c>
      <c r="B40" s="43">
        <v>0</v>
      </c>
      <c r="C40" s="44">
        <v>0</v>
      </c>
      <c r="D40" s="45">
        <v>0</v>
      </c>
      <c r="E40" s="46">
        <f t="shared" si="2"/>
        <v>0</v>
      </c>
    </row>
    <row r="41" spans="1:5" ht="12">
      <c r="A41" s="19" t="s">
        <v>93</v>
      </c>
      <c r="B41" s="43">
        <v>0</v>
      </c>
      <c r="C41" s="44">
        <v>0</v>
      </c>
      <c r="D41" s="45">
        <v>0</v>
      </c>
      <c r="E41" s="46">
        <f t="shared" si="2"/>
        <v>0</v>
      </c>
    </row>
    <row r="42" spans="1:5" ht="12">
      <c r="A42" s="19" t="s">
        <v>94</v>
      </c>
      <c r="B42" s="43">
        <v>0</v>
      </c>
      <c r="C42" s="44">
        <v>0</v>
      </c>
      <c r="D42" s="45">
        <v>0</v>
      </c>
      <c r="E42" s="46">
        <f t="shared" si="2"/>
        <v>0</v>
      </c>
    </row>
    <row r="43" spans="1:5" ht="12">
      <c r="A43" s="19" t="s">
        <v>95</v>
      </c>
      <c r="B43" s="43">
        <v>0</v>
      </c>
      <c r="C43" s="44">
        <v>0</v>
      </c>
      <c r="D43" s="45">
        <v>0</v>
      </c>
      <c r="E43" s="46">
        <f t="shared" si="2"/>
        <v>0</v>
      </c>
    </row>
    <row r="44" spans="1:5" ht="12">
      <c r="A44" s="19" t="s">
        <v>96</v>
      </c>
      <c r="B44" s="43">
        <v>25000</v>
      </c>
      <c r="C44" s="44">
        <v>0</v>
      </c>
      <c r="D44" s="45">
        <v>0</v>
      </c>
      <c r="E44" s="46">
        <f t="shared" si="2"/>
        <v>25000</v>
      </c>
    </row>
    <row r="45" spans="1:5" ht="18" customHeight="1" thickBot="1">
      <c r="A45" s="52" t="s">
        <v>48</v>
      </c>
      <c r="B45" s="53">
        <f>SUM(B24:B44)</f>
        <v>25000</v>
      </c>
      <c r="C45" s="48">
        <f>SUM(C24:C44)</f>
        <v>0</v>
      </c>
      <c r="D45" s="122">
        <f>SUM(D24:D44)</f>
        <v>0</v>
      </c>
      <c r="E45" s="53">
        <f>SUM(B45:D45)</f>
        <v>25000</v>
      </c>
    </row>
    <row r="46" spans="1:5" ht="20.25" customHeight="1" thickBot="1">
      <c r="A46" s="164" t="s">
        <v>10</v>
      </c>
      <c r="B46" s="165"/>
      <c r="C46" s="165"/>
      <c r="D46" s="165"/>
      <c r="E46" s="166"/>
    </row>
    <row r="47" spans="1:5" ht="39" customHeight="1">
      <c r="A47" s="126" t="s">
        <v>38</v>
      </c>
      <c r="B47" s="127">
        <v>0</v>
      </c>
      <c r="C47" s="128">
        <v>0</v>
      </c>
      <c r="D47" s="129">
        <v>0</v>
      </c>
      <c r="E47" s="130">
        <f>SUM(B47:D47)</f>
        <v>0</v>
      </c>
    </row>
    <row r="48" spans="1:5" ht="43.5" customHeight="1">
      <c r="A48" s="102" t="s">
        <v>39</v>
      </c>
      <c r="B48" s="99">
        <v>0</v>
      </c>
      <c r="C48" s="59">
        <v>0</v>
      </c>
      <c r="D48" s="116">
        <v>0</v>
      </c>
      <c r="E48" s="117">
        <f>SUM(B48:D48)</f>
        <v>0</v>
      </c>
    </row>
    <row r="49" spans="1:5" ht="20.25" customHeight="1">
      <c r="A49" s="102" t="s">
        <v>11</v>
      </c>
      <c r="B49" s="99">
        <v>435000</v>
      </c>
      <c r="C49" s="59">
        <v>0</v>
      </c>
      <c r="D49" s="116">
        <v>0</v>
      </c>
      <c r="E49" s="117">
        <f>SUM(B49:D49)</f>
        <v>435000</v>
      </c>
    </row>
    <row r="50" spans="1:5" ht="27.75" customHeight="1">
      <c r="A50" s="126" t="s">
        <v>72</v>
      </c>
      <c r="B50" s="127">
        <v>0</v>
      </c>
      <c r="C50" s="128">
        <v>0</v>
      </c>
      <c r="D50" s="129">
        <v>0</v>
      </c>
      <c r="E50" s="117">
        <f>SUM(B50:D50)</f>
        <v>0</v>
      </c>
    </row>
    <row r="51" spans="1:5" ht="18" customHeight="1">
      <c r="A51" s="54" t="s">
        <v>50</v>
      </c>
      <c r="B51" s="80">
        <v>0</v>
      </c>
      <c r="C51" s="40">
        <v>0</v>
      </c>
      <c r="D51" s="41">
        <v>0</v>
      </c>
      <c r="E51" s="42">
        <f aca="true" t="shared" si="3" ref="E51:E56">SUM(B51:D51)</f>
        <v>0</v>
      </c>
    </row>
    <row r="52" spans="1:5" ht="12">
      <c r="A52" s="18" t="s">
        <v>15</v>
      </c>
      <c r="B52" s="100">
        <v>0</v>
      </c>
      <c r="C52" s="44">
        <v>0</v>
      </c>
      <c r="D52" s="45">
        <v>0</v>
      </c>
      <c r="E52" s="46">
        <f t="shared" si="3"/>
        <v>0</v>
      </c>
    </row>
    <row r="53" spans="1:5" ht="15.75" customHeight="1">
      <c r="A53" s="55" t="s">
        <v>51</v>
      </c>
      <c r="B53" s="100">
        <v>0</v>
      </c>
      <c r="C53" s="44">
        <v>0</v>
      </c>
      <c r="D53" s="45">
        <v>0</v>
      </c>
      <c r="E53" s="46">
        <f t="shared" si="3"/>
        <v>0</v>
      </c>
    </row>
    <row r="54" spans="1:5" ht="12">
      <c r="A54" s="23" t="s">
        <v>36</v>
      </c>
      <c r="B54" s="101">
        <v>0</v>
      </c>
      <c r="C54" s="56">
        <v>0</v>
      </c>
      <c r="D54" s="57">
        <v>0</v>
      </c>
      <c r="E54" s="58">
        <f t="shared" si="3"/>
        <v>0</v>
      </c>
    </row>
    <row r="55" spans="1:5" ht="12">
      <c r="A55" s="18" t="s">
        <v>52</v>
      </c>
      <c r="B55" s="101">
        <v>0</v>
      </c>
      <c r="C55" s="56">
        <v>0</v>
      </c>
      <c r="D55" s="57">
        <v>0</v>
      </c>
      <c r="E55" s="58">
        <f t="shared" si="3"/>
        <v>0</v>
      </c>
    </row>
    <row r="56" spans="1:5" ht="21.75" customHeight="1" thickBot="1">
      <c r="A56" s="103" t="s">
        <v>53</v>
      </c>
      <c r="B56" s="104">
        <f>SUM(B47:B55)</f>
        <v>435000</v>
      </c>
      <c r="C56" s="60">
        <f>SUM(C47:C55)</f>
        <v>0</v>
      </c>
      <c r="D56" s="123">
        <f>SUM(D47:D55)</f>
        <v>0</v>
      </c>
      <c r="E56" s="104">
        <f t="shared" si="3"/>
        <v>435000</v>
      </c>
    </row>
    <row r="57" spans="1:5" ht="20.25" customHeight="1" thickBot="1">
      <c r="A57" s="167" t="s">
        <v>12</v>
      </c>
      <c r="B57" s="168"/>
      <c r="C57" s="168"/>
      <c r="D57" s="168"/>
      <c r="E57" s="169"/>
    </row>
    <row r="58" spans="1:5" ht="12">
      <c r="A58" s="86" t="s">
        <v>34</v>
      </c>
      <c r="B58" s="61">
        <v>0</v>
      </c>
      <c r="C58" s="62">
        <v>0</v>
      </c>
      <c r="D58" s="63">
        <v>0</v>
      </c>
      <c r="E58" s="64">
        <f aca="true" t="shared" si="4" ref="E58:E67">SUM(B58:D58)</f>
        <v>0</v>
      </c>
    </row>
    <row r="59" spans="1:5" ht="12">
      <c r="A59" s="86" t="s">
        <v>54</v>
      </c>
      <c r="B59" s="65">
        <v>0</v>
      </c>
      <c r="C59" s="66">
        <v>0</v>
      </c>
      <c r="D59" s="67">
        <v>0</v>
      </c>
      <c r="E59" s="64">
        <f t="shared" si="4"/>
        <v>0</v>
      </c>
    </row>
    <row r="60" spans="1:5" ht="12">
      <c r="A60" s="87" t="s">
        <v>73</v>
      </c>
      <c r="B60" s="65">
        <v>0</v>
      </c>
      <c r="C60" s="66">
        <v>0</v>
      </c>
      <c r="D60" s="67">
        <v>0</v>
      </c>
      <c r="E60" s="64">
        <f t="shared" si="4"/>
        <v>0</v>
      </c>
    </row>
    <row r="61" spans="1:5" ht="37.5">
      <c r="A61" s="87" t="s">
        <v>55</v>
      </c>
      <c r="B61" s="65">
        <v>0</v>
      </c>
      <c r="C61" s="66">
        <v>0</v>
      </c>
      <c r="D61" s="67">
        <v>0</v>
      </c>
      <c r="E61" s="64">
        <f t="shared" si="4"/>
        <v>0</v>
      </c>
    </row>
    <row r="62" spans="1:5" ht="12">
      <c r="A62" s="88" t="s">
        <v>35</v>
      </c>
      <c r="B62" s="68">
        <v>0</v>
      </c>
      <c r="C62" s="69">
        <v>0</v>
      </c>
      <c r="D62" s="70">
        <v>0</v>
      </c>
      <c r="E62" s="71">
        <f t="shared" si="4"/>
        <v>0</v>
      </c>
    </row>
    <row r="63" spans="1:5" ht="24.75">
      <c r="A63" s="88" t="s">
        <v>74</v>
      </c>
      <c r="B63" s="68">
        <v>0</v>
      </c>
      <c r="C63" s="69">
        <v>0</v>
      </c>
      <c r="D63" s="70">
        <v>0</v>
      </c>
      <c r="E63" s="71">
        <f t="shared" si="4"/>
        <v>0</v>
      </c>
    </row>
    <row r="64" spans="1:5" ht="12">
      <c r="A64" s="88" t="s">
        <v>15</v>
      </c>
      <c r="B64" s="68">
        <v>0</v>
      </c>
      <c r="C64" s="69">
        <v>0</v>
      </c>
      <c r="D64" s="70">
        <v>0</v>
      </c>
      <c r="E64" s="71">
        <f t="shared" si="4"/>
        <v>0</v>
      </c>
    </row>
    <row r="65" spans="1:5" ht="12">
      <c r="A65" s="88" t="s">
        <v>51</v>
      </c>
      <c r="B65" s="68">
        <v>0</v>
      </c>
      <c r="C65" s="69">
        <v>0</v>
      </c>
      <c r="D65" s="70">
        <v>0</v>
      </c>
      <c r="E65" s="71">
        <f t="shared" si="4"/>
        <v>0</v>
      </c>
    </row>
    <row r="66" spans="1:5" ht="12">
      <c r="A66" s="89" t="s">
        <v>52</v>
      </c>
      <c r="B66" s="72">
        <v>0</v>
      </c>
      <c r="C66" s="73">
        <v>0</v>
      </c>
      <c r="D66" s="74">
        <v>0</v>
      </c>
      <c r="E66" s="75">
        <f t="shared" si="4"/>
        <v>0</v>
      </c>
    </row>
    <row r="67" spans="1:5" ht="18" customHeight="1" thickBot="1">
      <c r="A67" s="90" t="s">
        <v>56</v>
      </c>
      <c r="B67" s="76">
        <f>SUM(B58:B66)</f>
        <v>0</v>
      </c>
      <c r="C67" s="76">
        <f>SUM(C58:C66)</f>
        <v>0</v>
      </c>
      <c r="D67" s="125">
        <f>SUM(D58:D66)</f>
        <v>0</v>
      </c>
      <c r="E67" s="76">
        <f t="shared" si="4"/>
        <v>0</v>
      </c>
    </row>
    <row r="68" spans="1:5" ht="20.25" customHeight="1" thickBot="1">
      <c r="A68" s="151" t="s">
        <v>13</v>
      </c>
      <c r="B68" s="152"/>
      <c r="C68" s="152"/>
      <c r="D68" s="152"/>
      <c r="E68" s="153"/>
    </row>
    <row r="69" spans="1:5" ht="49.5">
      <c r="A69" s="16" t="s">
        <v>57</v>
      </c>
      <c r="B69" s="77">
        <v>0</v>
      </c>
      <c r="C69" s="78">
        <v>0</v>
      </c>
      <c r="D69" s="79">
        <v>0</v>
      </c>
      <c r="E69" s="42">
        <f>SUM(B69:D69)</f>
        <v>0</v>
      </c>
    </row>
    <row r="70" spans="1:5" ht="34.5" customHeight="1">
      <c r="A70" s="109" t="s">
        <v>40</v>
      </c>
      <c r="B70" s="43">
        <v>0</v>
      </c>
      <c r="C70" s="44">
        <v>0</v>
      </c>
      <c r="D70" s="45">
        <v>0</v>
      </c>
      <c r="E70" s="46">
        <f aca="true" t="shared" si="5" ref="E70:E77">SUM(B70:D70)</f>
        <v>0</v>
      </c>
    </row>
    <row r="71" spans="1:5" ht="40.5" customHeight="1">
      <c r="A71" s="109" t="s">
        <v>75</v>
      </c>
      <c r="B71" s="43">
        <v>0</v>
      </c>
      <c r="C71" s="44">
        <v>0</v>
      </c>
      <c r="D71" s="45">
        <v>0</v>
      </c>
      <c r="E71" s="46">
        <f t="shared" si="5"/>
        <v>0</v>
      </c>
    </row>
    <row r="72" spans="1:5" ht="12">
      <c r="A72" s="17" t="s">
        <v>14</v>
      </c>
      <c r="B72" s="43">
        <v>0</v>
      </c>
      <c r="C72" s="44">
        <v>0</v>
      </c>
      <c r="D72" s="45">
        <v>0</v>
      </c>
      <c r="E72" s="46">
        <f t="shared" si="5"/>
        <v>0</v>
      </c>
    </row>
    <row r="73" spans="1:5" ht="12">
      <c r="A73" s="17" t="s">
        <v>15</v>
      </c>
      <c r="B73" s="43">
        <v>0</v>
      </c>
      <c r="C73" s="44">
        <v>0</v>
      </c>
      <c r="D73" s="45">
        <v>0</v>
      </c>
      <c r="E73" s="46">
        <f t="shared" si="5"/>
        <v>0</v>
      </c>
    </row>
    <row r="74" spans="1:5" ht="12">
      <c r="A74" s="17" t="s">
        <v>16</v>
      </c>
      <c r="B74" s="43">
        <v>0</v>
      </c>
      <c r="C74" s="44">
        <v>0</v>
      </c>
      <c r="D74" s="45">
        <v>0</v>
      </c>
      <c r="E74" s="46">
        <f t="shared" si="5"/>
        <v>0</v>
      </c>
    </row>
    <row r="75" spans="1:5" ht="12">
      <c r="A75" s="17" t="s">
        <v>17</v>
      </c>
      <c r="B75" s="43">
        <v>0</v>
      </c>
      <c r="C75" s="44">
        <v>0</v>
      </c>
      <c r="D75" s="45">
        <v>0</v>
      </c>
      <c r="E75" s="46">
        <f t="shared" si="5"/>
        <v>0</v>
      </c>
    </row>
    <row r="76" spans="1:5" ht="39" customHeight="1">
      <c r="A76" s="17" t="s">
        <v>18</v>
      </c>
      <c r="B76" s="43">
        <v>0</v>
      </c>
      <c r="C76" s="44">
        <v>0</v>
      </c>
      <c r="D76" s="45">
        <v>0</v>
      </c>
      <c r="E76" s="46">
        <f t="shared" si="5"/>
        <v>0</v>
      </c>
    </row>
    <row r="77" spans="1:5" ht="29.25" customHeight="1">
      <c r="A77" s="17" t="s">
        <v>19</v>
      </c>
      <c r="B77" s="43">
        <v>0</v>
      </c>
      <c r="C77" s="44">
        <v>0</v>
      </c>
      <c r="D77" s="45">
        <v>0</v>
      </c>
      <c r="E77" s="46">
        <f t="shared" si="5"/>
        <v>0</v>
      </c>
    </row>
    <row r="78" spans="1:5" ht="17.25" customHeight="1" thickBot="1">
      <c r="A78" s="105" t="s">
        <v>58</v>
      </c>
      <c r="B78" s="106">
        <f>SUM(B69:B77)</f>
        <v>0</v>
      </c>
      <c r="C78" s="81">
        <f>SUM(C69:C77)</f>
        <v>0</v>
      </c>
      <c r="D78" s="124">
        <f>SUM(D69:D77)</f>
        <v>0</v>
      </c>
      <c r="E78" s="106">
        <f>SUM(B78:D78)</f>
        <v>0</v>
      </c>
    </row>
    <row r="79" spans="1:5" ht="20.25" customHeight="1" thickBot="1" thickTop="1">
      <c r="A79" s="91" t="s">
        <v>59</v>
      </c>
      <c r="B79" s="82">
        <f>SUM(B17,B22,B45,B56,B67,B78)</f>
        <v>989213</v>
      </c>
      <c r="C79" s="82">
        <f>SUM(C17,C22,C45,C56,C67,C78)</f>
        <v>0</v>
      </c>
      <c r="D79" s="118">
        <f>SUM(D17,D22,D45,D56,D67,D78)</f>
        <v>0</v>
      </c>
      <c r="E79" s="119">
        <f>SUM(B79:D79)</f>
        <v>989213</v>
      </c>
    </row>
    <row r="80" spans="1:5" ht="12.75" customHeight="1" thickBot="1" thickTop="1">
      <c r="A80" s="4"/>
      <c r="B80" s="5"/>
      <c r="C80" s="5"/>
      <c r="D80" s="5"/>
      <c r="E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5" ht="37.5" customHeight="1">
      <c r="A99" s="149" t="s">
        <v>61</v>
      </c>
      <c r="B99" s="150"/>
      <c r="C99" s="150"/>
      <c r="D99" s="150"/>
      <c r="E99" s="150"/>
    </row>
    <row r="101" ht="12">
      <c r="A101" s="22" t="s">
        <v>69</v>
      </c>
    </row>
  </sheetData>
  <sheetProtection/>
  <mergeCells count="9">
    <mergeCell ref="A57:E57"/>
    <mergeCell ref="A68:E68"/>
    <mergeCell ref="A99:E99"/>
    <mergeCell ref="A1:D1"/>
    <mergeCell ref="E2:E3"/>
    <mergeCell ref="A4:E4"/>
    <mergeCell ref="A18:E18"/>
    <mergeCell ref="A23:E23"/>
    <mergeCell ref="A46:E46"/>
  </mergeCells>
  <dataValidations count="1">
    <dataValidation type="list" allowBlank="1" showInputMessage="1" showErrorMessage="1" sqref="B3:D3">
      <formula1>$A$82:$A$97</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01"/>
  <sheetViews>
    <sheetView view="pageBreakPreview" zoomScale="60" zoomScalePageLayoutView="0" workbookViewId="0" topLeftCell="A1">
      <selection activeCell="A3" sqref="A3"/>
    </sheetView>
  </sheetViews>
  <sheetFormatPr defaultColWidth="9.140625" defaultRowHeight="12.75"/>
  <cols>
    <col min="1" max="1" width="49.57421875" style="2" customWidth="1"/>
    <col min="2" max="5" width="17.140625" style="2" customWidth="1"/>
  </cols>
  <sheetData>
    <row r="1" spans="1:6" ht="41.25" customHeight="1" thickBot="1">
      <c r="A1" s="160" t="s">
        <v>68</v>
      </c>
      <c r="B1" s="161"/>
      <c r="C1" s="161"/>
      <c r="D1" s="161"/>
      <c r="E1" s="27" t="s">
        <v>99</v>
      </c>
      <c r="F1" s="6"/>
    </row>
    <row r="2" spans="1:5" ht="12.75" customHeight="1" thickBot="1">
      <c r="A2" s="10" t="s">
        <v>49</v>
      </c>
      <c r="B2" s="11" t="s">
        <v>21</v>
      </c>
      <c r="C2" s="12" t="s">
        <v>22</v>
      </c>
      <c r="D2" s="12" t="s">
        <v>23</v>
      </c>
      <c r="E2" s="162" t="s">
        <v>20</v>
      </c>
    </row>
    <row r="3" spans="1:5" ht="28.5" customHeight="1" thickBot="1">
      <c r="A3" s="98" t="s">
        <v>98</v>
      </c>
      <c r="B3" s="7" t="s">
        <v>28</v>
      </c>
      <c r="C3" s="8" t="s">
        <v>6</v>
      </c>
      <c r="D3" s="9"/>
      <c r="E3" s="163"/>
    </row>
    <row r="4" spans="1:5" s="3" customFormat="1" ht="20.25" customHeight="1" thickBot="1">
      <c r="A4" s="154" t="s">
        <v>0</v>
      </c>
      <c r="B4" s="155"/>
      <c r="C4" s="155"/>
      <c r="D4" s="155"/>
      <c r="E4" s="156"/>
    </row>
    <row r="5" spans="1:5" s="3" customFormat="1" ht="42.75" customHeight="1">
      <c r="A5" s="95" t="s">
        <v>63</v>
      </c>
      <c r="B5" s="92">
        <v>0</v>
      </c>
      <c r="C5" s="28">
        <v>0</v>
      </c>
      <c r="D5" s="110">
        <v>0</v>
      </c>
      <c r="E5" s="112">
        <f aca="true" t="shared" si="0" ref="E5:E17">SUM(B5:D5)</f>
        <v>0</v>
      </c>
    </row>
    <row r="6" spans="1:5" s="3" customFormat="1" ht="31.5" customHeight="1">
      <c r="A6" s="107" t="s">
        <v>43</v>
      </c>
      <c r="B6" s="93">
        <v>0</v>
      </c>
      <c r="C6" s="83">
        <v>0</v>
      </c>
      <c r="D6" s="111">
        <v>0</v>
      </c>
      <c r="E6" s="113">
        <f t="shared" si="0"/>
        <v>0</v>
      </c>
    </row>
    <row r="7" spans="1:5" s="3" customFormat="1" ht="18.75" customHeight="1">
      <c r="A7" s="96" t="s">
        <v>62</v>
      </c>
      <c r="B7" s="93">
        <v>0</v>
      </c>
      <c r="C7" s="83">
        <v>0</v>
      </c>
      <c r="D7" s="111">
        <v>0</v>
      </c>
      <c r="E7" s="113">
        <f t="shared" si="0"/>
        <v>0</v>
      </c>
    </row>
    <row r="8" spans="1:5" s="3" customFormat="1" ht="16.5" customHeight="1">
      <c r="A8" s="21" t="s">
        <v>44</v>
      </c>
      <c r="B8" s="93">
        <v>0</v>
      </c>
      <c r="C8" s="83">
        <v>0</v>
      </c>
      <c r="D8" s="111">
        <v>0</v>
      </c>
      <c r="E8" s="113">
        <f t="shared" si="0"/>
        <v>0</v>
      </c>
    </row>
    <row r="9" spans="1:5" s="3" customFormat="1" ht="16.5" customHeight="1">
      <c r="A9" s="21" t="s">
        <v>45</v>
      </c>
      <c r="B9" s="93">
        <v>0</v>
      </c>
      <c r="C9" s="83">
        <v>0</v>
      </c>
      <c r="D9" s="111">
        <v>0</v>
      </c>
      <c r="E9" s="113">
        <f t="shared" si="0"/>
        <v>0</v>
      </c>
    </row>
    <row r="10" spans="1:5" s="3" customFormat="1" ht="51" customHeight="1">
      <c r="A10" s="107" t="s">
        <v>64</v>
      </c>
      <c r="B10" s="93">
        <v>0</v>
      </c>
      <c r="C10" s="83">
        <v>0</v>
      </c>
      <c r="D10" s="111">
        <v>0</v>
      </c>
      <c r="E10" s="113">
        <f t="shared" si="0"/>
        <v>0</v>
      </c>
    </row>
    <row r="11" spans="1:5" s="3" customFormat="1" ht="16.5" customHeight="1">
      <c r="A11" s="21" t="s">
        <v>1</v>
      </c>
      <c r="B11" s="132">
        <v>0</v>
      </c>
      <c r="C11" s="133">
        <v>0</v>
      </c>
      <c r="D11" s="134">
        <v>0</v>
      </c>
      <c r="E11" s="113">
        <f t="shared" si="0"/>
        <v>0</v>
      </c>
    </row>
    <row r="12" spans="1:5" s="3" customFormat="1" ht="16.5" customHeight="1">
      <c r="A12" s="21" t="s">
        <v>2</v>
      </c>
      <c r="B12" s="132">
        <v>0</v>
      </c>
      <c r="C12" s="133">
        <v>0</v>
      </c>
      <c r="D12" s="134">
        <v>0</v>
      </c>
      <c r="E12" s="113">
        <f t="shared" si="0"/>
        <v>0</v>
      </c>
    </row>
    <row r="13" spans="1:5" s="3" customFormat="1" ht="16.5" customHeight="1">
      <c r="A13" s="21" t="s">
        <v>3</v>
      </c>
      <c r="B13" s="132">
        <v>0</v>
      </c>
      <c r="C13" s="133">
        <v>0</v>
      </c>
      <c r="D13" s="134">
        <v>0</v>
      </c>
      <c r="E13" s="113">
        <f t="shared" si="0"/>
        <v>0</v>
      </c>
    </row>
    <row r="14" spans="1:5" s="3" customFormat="1" ht="27.75" customHeight="1">
      <c r="A14" s="107" t="s">
        <v>65</v>
      </c>
      <c r="B14" s="132">
        <v>0</v>
      </c>
      <c r="C14" s="133">
        <v>0</v>
      </c>
      <c r="D14" s="134">
        <v>0</v>
      </c>
      <c r="E14" s="113">
        <f t="shared" si="0"/>
        <v>0</v>
      </c>
    </row>
    <row r="15" spans="1:5" s="3" customFormat="1" ht="16.5" customHeight="1">
      <c r="A15" s="21" t="s">
        <v>37</v>
      </c>
      <c r="B15" s="132">
        <v>0</v>
      </c>
      <c r="C15" s="133">
        <v>0</v>
      </c>
      <c r="D15" s="134">
        <v>0</v>
      </c>
      <c r="E15" s="113">
        <f t="shared" si="0"/>
        <v>0</v>
      </c>
    </row>
    <row r="16" spans="1:5" s="3" customFormat="1" ht="27.75" customHeight="1">
      <c r="A16" s="131" t="s">
        <v>70</v>
      </c>
      <c r="B16" s="135">
        <v>0</v>
      </c>
      <c r="C16" s="136">
        <v>0</v>
      </c>
      <c r="D16" s="137">
        <v>0</v>
      </c>
      <c r="E16" s="113">
        <f t="shared" si="0"/>
        <v>0</v>
      </c>
    </row>
    <row r="17" spans="1:5" s="1" customFormat="1" ht="18" customHeight="1" thickBot="1">
      <c r="A17" s="97" t="s">
        <v>46</v>
      </c>
      <c r="B17" s="94">
        <f>SUM(B5:B16)</f>
        <v>0</v>
      </c>
      <c r="C17" s="94">
        <f>SUM(C5:C16)</f>
        <v>0</v>
      </c>
      <c r="D17" s="94">
        <f>SUM(D5:D16)</f>
        <v>0</v>
      </c>
      <c r="E17" s="120">
        <f t="shared" si="0"/>
        <v>0</v>
      </c>
    </row>
    <row r="18" spans="1:5" s="3" customFormat="1" ht="20.25" customHeight="1" thickBot="1">
      <c r="A18" s="170" t="s">
        <v>42</v>
      </c>
      <c r="B18" s="171"/>
      <c r="C18" s="171"/>
      <c r="D18" s="171"/>
      <c r="E18" s="172"/>
    </row>
    <row r="19" spans="1:5" s="1" customFormat="1" ht="24.75">
      <c r="A19" s="25" t="s">
        <v>66</v>
      </c>
      <c r="B19" s="31">
        <v>0</v>
      </c>
      <c r="C19" s="32">
        <v>0</v>
      </c>
      <c r="D19" s="33"/>
      <c r="E19" s="34">
        <f>SUM(B19:D19)</f>
        <v>0</v>
      </c>
    </row>
    <row r="20" spans="1:5" s="1" customFormat="1" ht="50.25" customHeight="1">
      <c r="A20" s="26" t="s">
        <v>71</v>
      </c>
      <c r="B20" s="35">
        <v>0</v>
      </c>
      <c r="C20" s="29">
        <v>0</v>
      </c>
      <c r="D20" s="30">
        <v>0</v>
      </c>
      <c r="E20" s="36">
        <f>SUM(B20:D20)</f>
        <v>0</v>
      </c>
    </row>
    <row r="21" spans="1:5" s="1" customFormat="1" ht="49.5">
      <c r="A21" s="26" t="s">
        <v>67</v>
      </c>
      <c r="B21" s="35">
        <v>360000</v>
      </c>
      <c r="C21" s="29">
        <v>0</v>
      </c>
      <c r="D21" s="30">
        <v>0</v>
      </c>
      <c r="E21" s="36">
        <f>SUM(B21:D21)</f>
        <v>360000</v>
      </c>
    </row>
    <row r="22" spans="1:5" s="1" customFormat="1" ht="18.75" customHeight="1" thickBot="1">
      <c r="A22" s="85" t="s">
        <v>47</v>
      </c>
      <c r="B22" s="51">
        <f>SUM(B19:B21)</f>
        <v>360000</v>
      </c>
      <c r="C22" s="37">
        <f>SUM(C19:C21)</f>
        <v>0</v>
      </c>
      <c r="D22" s="121">
        <f>SUM(D19:D21)</f>
        <v>0</v>
      </c>
      <c r="E22" s="51">
        <f>SUM(B22:D22)</f>
        <v>360000</v>
      </c>
    </row>
    <row r="23" spans="1:5" ht="20.25" customHeight="1" thickBot="1">
      <c r="A23" s="157" t="s">
        <v>41</v>
      </c>
      <c r="B23" s="158"/>
      <c r="C23" s="158"/>
      <c r="D23" s="158"/>
      <c r="E23" s="159"/>
    </row>
    <row r="24" spans="1:5" ht="20.25" customHeight="1">
      <c r="A24" s="49" t="s">
        <v>76</v>
      </c>
      <c r="B24" s="50">
        <v>0</v>
      </c>
      <c r="C24" s="47">
        <v>0</v>
      </c>
      <c r="D24" s="114">
        <v>0</v>
      </c>
      <c r="E24" s="115">
        <f aca="true" t="shared" si="1" ref="E24:E30">SUM(B24:D24)</f>
        <v>0</v>
      </c>
    </row>
    <row r="25" spans="1:5" ht="23.25" customHeight="1">
      <c r="A25" s="108" t="s">
        <v>77</v>
      </c>
      <c r="B25" s="39">
        <v>0</v>
      </c>
      <c r="C25" s="40">
        <v>0</v>
      </c>
      <c r="D25" s="41">
        <v>0</v>
      </c>
      <c r="E25" s="42">
        <f t="shared" si="1"/>
        <v>0</v>
      </c>
    </row>
    <row r="26" spans="1:5" ht="15" customHeight="1">
      <c r="A26" s="38" t="s">
        <v>78</v>
      </c>
      <c r="B26" s="39">
        <v>0</v>
      </c>
      <c r="C26" s="40">
        <v>0</v>
      </c>
      <c r="D26" s="41">
        <v>0</v>
      </c>
      <c r="E26" s="42">
        <f t="shared" si="1"/>
        <v>0</v>
      </c>
    </row>
    <row r="27" spans="1:5" ht="12">
      <c r="A27" s="19" t="s">
        <v>79</v>
      </c>
      <c r="B27" s="43">
        <v>0</v>
      </c>
      <c r="C27" s="44">
        <v>0</v>
      </c>
      <c r="D27" s="45">
        <v>0</v>
      </c>
      <c r="E27" s="46">
        <f t="shared" si="1"/>
        <v>0</v>
      </c>
    </row>
    <row r="28" spans="1:5" ht="12">
      <c r="A28" s="19" t="s">
        <v>80</v>
      </c>
      <c r="B28" s="43">
        <v>0</v>
      </c>
      <c r="C28" s="44">
        <v>0</v>
      </c>
      <c r="D28" s="45">
        <v>0</v>
      </c>
      <c r="E28" s="46">
        <f t="shared" si="1"/>
        <v>0</v>
      </c>
    </row>
    <row r="29" spans="1:5" ht="12">
      <c r="A29" s="19" t="s">
        <v>81</v>
      </c>
      <c r="B29" s="43">
        <v>0</v>
      </c>
      <c r="C29" s="44">
        <v>0</v>
      </c>
      <c r="D29" s="45">
        <v>0</v>
      </c>
      <c r="E29" s="46">
        <f t="shared" si="1"/>
        <v>0</v>
      </c>
    </row>
    <row r="30" spans="1:5" ht="12">
      <c r="A30" s="19" t="s">
        <v>82</v>
      </c>
      <c r="B30" s="43">
        <v>0</v>
      </c>
      <c r="C30" s="44">
        <v>0</v>
      </c>
      <c r="D30" s="45">
        <v>0</v>
      </c>
      <c r="E30" s="46">
        <f t="shared" si="1"/>
        <v>0</v>
      </c>
    </row>
    <row r="31" spans="1:5" ht="12">
      <c r="A31" s="19" t="s">
        <v>83</v>
      </c>
      <c r="B31" s="43">
        <v>0</v>
      </c>
      <c r="C31" s="44">
        <v>0</v>
      </c>
      <c r="D31" s="45">
        <v>0</v>
      </c>
      <c r="E31" s="46">
        <f aca="true" t="shared" si="2" ref="E31:E44">SUM(B31:D31)</f>
        <v>0</v>
      </c>
    </row>
    <row r="32" spans="1:5" ht="12">
      <c r="A32" s="19" t="s">
        <v>84</v>
      </c>
      <c r="B32" s="43">
        <v>0</v>
      </c>
      <c r="C32" s="44">
        <v>0</v>
      </c>
      <c r="D32" s="45">
        <v>0</v>
      </c>
      <c r="E32" s="46">
        <f t="shared" si="2"/>
        <v>0</v>
      </c>
    </row>
    <row r="33" spans="1:5" ht="12">
      <c r="A33" s="20" t="s">
        <v>85</v>
      </c>
      <c r="B33" s="43">
        <v>0</v>
      </c>
      <c r="C33" s="44">
        <v>0</v>
      </c>
      <c r="D33" s="45">
        <v>0</v>
      </c>
      <c r="E33" s="46">
        <f t="shared" si="2"/>
        <v>0</v>
      </c>
    </row>
    <row r="34" spans="1:5" ht="12">
      <c r="A34" s="20" t="s">
        <v>86</v>
      </c>
      <c r="B34" s="43">
        <v>0</v>
      </c>
      <c r="C34" s="44">
        <v>0</v>
      </c>
      <c r="D34" s="45">
        <v>0</v>
      </c>
      <c r="E34" s="46">
        <f t="shared" si="2"/>
        <v>0</v>
      </c>
    </row>
    <row r="35" spans="1:5" ht="12">
      <c r="A35" s="20" t="s">
        <v>87</v>
      </c>
      <c r="B35" s="43">
        <v>0</v>
      </c>
      <c r="C35" s="44">
        <v>0</v>
      </c>
      <c r="D35" s="45">
        <v>0</v>
      </c>
      <c r="E35" s="46">
        <f t="shared" si="2"/>
        <v>0</v>
      </c>
    </row>
    <row r="36" spans="1:5" ht="12">
      <c r="A36" s="20" t="s">
        <v>88</v>
      </c>
      <c r="B36" s="43">
        <v>1450000</v>
      </c>
      <c r="C36" s="44">
        <v>200000</v>
      </c>
      <c r="D36" s="45">
        <v>0</v>
      </c>
      <c r="E36" s="46">
        <f t="shared" si="2"/>
        <v>1650000</v>
      </c>
    </row>
    <row r="37" spans="1:5" ht="12">
      <c r="A37" s="20" t="s">
        <v>89</v>
      </c>
      <c r="B37" s="43">
        <v>0</v>
      </c>
      <c r="C37" s="44">
        <v>0</v>
      </c>
      <c r="D37" s="45">
        <v>0</v>
      </c>
      <c r="E37" s="46">
        <f t="shared" si="2"/>
        <v>0</v>
      </c>
    </row>
    <row r="38" spans="1:5" ht="12">
      <c r="A38" s="20" t="s">
        <v>90</v>
      </c>
      <c r="B38" s="43">
        <v>0</v>
      </c>
      <c r="C38" s="44">
        <v>0</v>
      </c>
      <c r="D38" s="45">
        <v>0</v>
      </c>
      <c r="E38" s="46">
        <f t="shared" si="2"/>
        <v>0</v>
      </c>
    </row>
    <row r="39" spans="1:5" ht="24.75" customHeight="1">
      <c r="A39" s="19" t="s">
        <v>91</v>
      </c>
      <c r="B39" s="43">
        <v>0</v>
      </c>
      <c r="C39" s="44">
        <v>0</v>
      </c>
      <c r="D39" s="45">
        <v>0</v>
      </c>
      <c r="E39" s="46">
        <f t="shared" si="2"/>
        <v>0</v>
      </c>
    </row>
    <row r="40" spans="1:5" ht="12">
      <c r="A40" s="19" t="s">
        <v>92</v>
      </c>
      <c r="B40" s="43">
        <v>0</v>
      </c>
      <c r="C40" s="44">
        <v>0</v>
      </c>
      <c r="D40" s="45">
        <v>0</v>
      </c>
      <c r="E40" s="46">
        <f t="shared" si="2"/>
        <v>0</v>
      </c>
    </row>
    <row r="41" spans="1:5" ht="12">
      <c r="A41" s="19" t="s">
        <v>93</v>
      </c>
      <c r="B41" s="43">
        <v>0</v>
      </c>
      <c r="C41" s="44">
        <v>0</v>
      </c>
      <c r="D41" s="45">
        <v>0</v>
      </c>
      <c r="E41" s="46">
        <f t="shared" si="2"/>
        <v>0</v>
      </c>
    </row>
    <row r="42" spans="1:5" ht="12">
      <c r="A42" s="19" t="s">
        <v>94</v>
      </c>
      <c r="B42" s="43">
        <v>0</v>
      </c>
      <c r="C42" s="44">
        <v>0</v>
      </c>
      <c r="D42" s="45">
        <v>0</v>
      </c>
      <c r="E42" s="46">
        <f t="shared" si="2"/>
        <v>0</v>
      </c>
    </row>
    <row r="43" spans="1:5" ht="12">
      <c r="A43" s="19" t="s">
        <v>95</v>
      </c>
      <c r="B43" s="43">
        <v>0</v>
      </c>
      <c r="C43" s="44">
        <v>0</v>
      </c>
      <c r="D43" s="45">
        <v>0</v>
      </c>
      <c r="E43" s="46">
        <f t="shared" si="2"/>
        <v>0</v>
      </c>
    </row>
    <row r="44" spans="1:5" ht="12">
      <c r="A44" s="19" t="s">
        <v>96</v>
      </c>
      <c r="B44" s="43">
        <v>0</v>
      </c>
      <c r="C44" s="44">
        <v>0</v>
      </c>
      <c r="D44" s="45">
        <v>0</v>
      </c>
      <c r="E44" s="46">
        <f t="shared" si="2"/>
        <v>0</v>
      </c>
    </row>
    <row r="45" spans="1:5" ht="18" customHeight="1" thickBot="1">
      <c r="A45" s="52" t="s">
        <v>48</v>
      </c>
      <c r="B45" s="53">
        <f>SUM(B24:B44)</f>
        <v>1450000</v>
      </c>
      <c r="C45" s="48">
        <f>SUM(C24:C44)</f>
        <v>200000</v>
      </c>
      <c r="D45" s="122">
        <f>SUM(D24:D44)</f>
        <v>0</v>
      </c>
      <c r="E45" s="53">
        <f>SUM(B45:D45)</f>
        <v>1650000</v>
      </c>
    </row>
    <row r="46" spans="1:5" ht="20.25" customHeight="1" thickBot="1">
      <c r="A46" s="164" t="s">
        <v>10</v>
      </c>
      <c r="B46" s="165"/>
      <c r="C46" s="165"/>
      <c r="D46" s="165"/>
      <c r="E46" s="166"/>
    </row>
    <row r="47" spans="1:5" ht="39" customHeight="1">
      <c r="A47" s="126" t="s">
        <v>38</v>
      </c>
      <c r="B47" s="127">
        <v>0</v>
      </c>
      <c r="C47" s="128">
        <v>0</v>
      </c>
      <c r="D47" s="129">
        <v>0</v>
      </c>
      <c r="E47" s="130">
        <f>SUM(B47:D47)</f>
        <v>0</v>
      </c>
    </row>
    <row r="48" spans="1:5" ht="43.5" customHeight="1">
      <c r="A48" s="102" t="s">
        <v>39</v>
      </c>
      <c r="B48" s="99">
        <v>0</v>
      </c>
      <c r="C48" s="59">
        <v>0</v>
      </c>
      <c r="D48" s="116">
        <v>0</v>
      </c>
      <c r="E48" s="117">
        <f>SUM(B48:D48)</f>
        <v>0</v>
      </c>
    </row>
    <row r="49" spans="1:5" ht="20.25" customHeight="1">
      <c r="A49" s="102" t="s">
        <v>11</v>
      </c>
      <c r="B49" s="99">
        <v>40000</v>
      </c>
      <c r="C49" s="59">
        <v>0</v>
      </c>
      <c r="D49" s="116">
        <v>0</v>
      </c>
      <c r="E49" s="117">
        <f>SUM(B49:D49)</f>
        <v>40000</v>
      </c>
    </row>
    <row r="50" spans="1:5" ht="27.75" customHeight="1">
      <c r="A50" s="126" t="s">
        <v>72</v>
      </c>
      <c r="B50" s="127">
        <v>0</v>
      </c>
      <c r="C50" s="128">
        <v>0</v>
      </c>
      <c r="D50" s="129">
        <v>0</v>
      </c>
      <c r="E50" s="117">
        <f>SUM(B50:D50)</f>
        <v>0</v>
      </c>
    </row>
    <row r="51" spans="1:5" ht="18" customHeight="1">
      <c r="A51" s="54" t="s">
        <v>50</v>
      </c>
      <c r="B51" s="80">
        <v>0</v>
      </c>
      <c r="C51" s="40">
        <v>0</v>
      </c>
      <c r="D51" s="41">
        <v>0</v>
      </c>
      <c r="E51" s="42">
        <f aca="true" t="shared" si="3" ref="E51:E56">SUM(B51:D51)</f>
        <v>0</v>
      </c>
    </row>
    <row r="52" spans="1:5" ht="12">
      <c r="A52" s="18" t="s">
        <v>15</v>
      </c>
      <c r="B52" s="100">
        <v>0</v>
      </c>
      <c r="C52" s="44">
        <v>0</v>
      </c>
      <c r="D52" s="45">
        <v>0</v>
      </c>
      <c r="E52" s="46">
        <f t="shared" si="3"/>
        <v>0</v>
      </c>
    </row>
    <row r="53" spans="1:5" ht="15.75" customHeight="1">
      <c r="A53" s="55" t="s">
        <v>51</v>
      </c>
      <c r="B53" s="100">
        <v>0</v>
      </c>
      <c r="C53" s="44">
        <v>0</v>
      </c>
      <c r="D53" s="45">
        <v>0</v>
      </c>
      <c r="E53" s="46">
        <f t="shared" si="3"/>
        <v>0</v>
      </c>
    </row>
    <row r="54" spans="1:5" ht="12">
      <c r="A54" s="23" t="s">
        <v>36</v>
      </c>
      <c r="B54" s="101">
        <v>0</v>
      </c>
      <c r="C54" s="56">
        <v>0</v>
      </c>
      <c r="D54" s="57">
        <v>0</v>
      </c>
      <c r="E54" s="58">
        <f t="shared" si="3"/>
        <v>0</v>
      </c>
    </row>
    <row r="55" spans="1:5" ht="12">
      <c r="A55" s="18" t="s">
        <v>52</v>
      </c>
      <c r="B55" s="101">
        <v>0</v>
      </c>
      <c r="C55" s="56">
        <v>0</v>
      </c>
      <c r="D55" s="57">
        <v>0</v>
      </c>
      <c r="E55" s="58">
        <f t="shared" si="3"/>
        <v>0</v>
      </c>
    </row>
    <row r="56" spans="1:5" ht="21.75" customHeight="1" thickBot="1">
      <c r="A56" s="103" t="s">
        <v>53</v>
      </c>
      <c r="B56" s="104">
        <f>SUM(B47:B55)</f>
        <v>40000</v>
      </c>
      <c r="C56" s="60">
        <f>SUM(C47:C55)</f>
        <v>0</v>
      </c>
      <c r="D56" s="123">
        <f>SUM(D47:D55)</f>
        <v>0</v>
      </c>
      <c r="E56" s="104">
        <f t="shared" si="3"/>
        <v>40000</v>
      </c>
    </row>
    <row r="57" spans="1:5" ht="20.25" customHeight="1" thickBot="1">
      <c r="A57" s="167" t="s">
        <v>12</v>
      </c>
      <c r="B57" s="168"/>
      <c r="C57" s="168"/>
      <c r="D57" s="168"/>
      <c r="E57" s="169"/>
    </row>
    <row r="58" spans="1:5" ht="12">
      <c r="A58" s="86" t="s">
        <v>34</v>
      </c>
      <c r="B58" s="61">
        <v>0</v>
      </c>
      <c r="C58" s="62">
        <v>0</v>
      </c>
      <c r="D58" s="63">
        <v>0</v>
      </c>
      <c r="E58" s="64">
        <f aca="true" t="shared" si="4" ref="E58:E67">SUM(B58:D58)</f>
        <v>0</v>
      </c>
    </row>
    <row r="59" spans="1:5" ht="12">
      <c r="A59" s="86" t="s">
        <v>54</v>
      </c>
      <c r="B59" s="65">
        <v>0</v>
      </c>
      <c r="C59" s="66">
        <v>0</v>
      </c>
      <c r="D59" s="67">
        <v>0</v>
      </c>
      <c r="E59" s="64">
        <f t="shared" si="4"/>
        <v>0</v>
      </c>
    </row>
    <row r="60" spans="1:5" ht="12">
      <c r="A60" s="87" t="s">
        <v>73</v>
      </c>
      <c r="B60" s="65">
        <v>0</v>
      </c>
      <c r="C60" s="66">
        <v>0</v>
      </c>
      <c r="D60" s="67">
        <v>0</v>
      </c>
      <c r="E60" s="64">
        <f t="shared" si="4"/>
        <v>0</v>
      </c>
    </row>
    <row r="61" spans="1:5" ht="37.5">
      <c r="A61" s="87" t="s">
        <v>55</v>
      </c>
      <c r="B61" s="65">
        <v>0</v>
      </c>
      <c r="C61" s="66">
        <v>0</v>
      </c>
      <c r="D61" s="67">
        <v>0</v>
      </c>
      <c r="E61" s="64">
        <f t="shared" si="4"/>
        <v>0</v>
      </c>
    </row>
    <row r="62" spans="1:5" ht="12">
      <c r="A62" s="88" t="s">
        <v>35</v>
      </c>
      <c r="B62" s="68">
        <v>0</v>
      </c>
      <c r="C62" s="69">
        <v>0</v>
      </c>
      <c r="D62" s="70">
        <v>0</v>
      </c>
      <c r="E62" s="71">
        <f t="shared" si="4"/>
        <v>0</v>
      </c>
    </row>
    <row r="63" spans="1:5" ht="24.75">
      <c r="A63" s="88" t="s">
        <v>74</v>
      </c>
      <c r="B63" s="68">
        <v>0</v>
      </c>
      <c r="C63" s="69">
        <v>0</v>
      </c>
      <c r="D63" s="70">
        <v>0</v>
      </c>
      <c r="E63" s="71">
        <f t="shared" si="4"/>
        <v>0</v>
      </c>
    </row>
    <row r="64" spans="1:5" ht="12">
      <c r="A64" s="88" t="s">
        <v>15</v>
      </c>
      <c r="B64" s="68">
        <v>0</v>
      </c>
      <c r="C64" s="69">
        <v>0</v>
      </c>
      <c r="D64" s="70">
        <v>0</v>
      </c>
      <c r="E64" s="71">
        <f t="shared" si="4"/>
        <v>0</v>
      </c>
    </row>
    <row r="65" spans="1:5" ht="12">
      <c r="A65" s="88" t="s">
        <v>51</v>
      </c>
      <c r="B65" s="68">
        <v>0</v>
      </c>
      <c r="C65" s="69">
        <v>0</v>
      </c>
      <c r="D65" s="70">
        <v>0</v>
      </c>
      <c r="E65" s="71">
        <f t="shared" si="4"/>
        <v>0</v>
      </c>
    </row>
    <row r="66" spans="1:5" ht="12">
      <c r="A66" s="89" t="s">
        <v>52</v>
      </c>
      <c r="B66" s="72">
        <v>0</v>
      </c>
      <c r="C66" s="73">
        <v>0</v>
      </c>
      <c r="D66" s="74">
        <v>0</v>
      </c>
      <c r="E66" s="75">
        <f t="shared" si="4"/>
        <v>0</v>
      </c>
    </row>
    <row r="67" spans="1:5" ht="18" customHeight="1" thickBot="1">
      <c r="A67" s="90" t="s">
        <v>56</v>
      </c>
      <c r="B67" s="76">
        <f>SUM(B58:B66)</f>
        <v>0</v>
      </c>
      <c r="C67" s="76">
        <f>SUM(C58:C66)</f>
        <v>0</v>
      </c>
      <c r="D67" s="125">
        <f>SUM(D58:D66)</f>
        <v>0</v>
      </c>
      <c r="E67" s="76">
        <f t="shared" si="4"/>
        <v>0</v>
      </c>
    </row>
    <row r="68" spans="1:5" ht="20.25" customHeight="1" thickBot="1">
      <c r="A68" s="151" t="s">
        <v>13</v>
      </c>
      <c r="B68" s="152"/>
      <c r="C68" s="152"/>
      <c r="D68" s="152"/>
      <c r="E68" s="153"/>
    </row>
    <row r="69" spans="1:5" ht="49.5">
      <c r="A69" s="16" t="s">
        <v>57</v>
      </c>
      <c r="B69" s="77">
        <v>0</v>
      </c>
      <c r="C69" s="78">
        <v>0</v>
      </c>
      <c r="D69" s="79">
        <v>0</v>
      </c>
      <c r="E69" s="42">
        <f>SUM(B69:D69)</f>
        <v>0</v>
      </c>
    </row>
    <row r="70" spans="1:5" ht="34.5" customHeight="1">
      <c r="A70" s="109" t="s">
        <v>40</v>
      </c>
      <c r="B70" s="43">
        <v>0</v>
      </c>
      <c r="C70" s="44">
        <v>0</v>
      </c>
      <c r="D70" s="45">
        <v>0</v>
      </c>
      <c r="E70" s="46">
        <f aca="true" t="shared" si="5" ref="E70:E77">SUM(B70:D70)</f>
        <v>0</v>
      </c>
    </row>
    <row r="71" spans="1:5" ht="40.5" customHeight="1">
      <c r="A71" s="109" t="s">
        <v>75</v>
      </c>
      <c r="B71" s="43">
        <v>0</v>
      </c>
      <c r="C71" s="44">
        <v>0</v>
      </c>
      <c r="D71" s="45">
        <v>0</v>
      </c>
      <c r="E71" s="46">
        <f t="shared" si="5"/>
        <v>0</v>
      </c>
    </row>
    <row r="72" spans="1:5" ht="12">
      <c r="A72" s="17" t="s">
        <v>14</v>
      </c>
      <c r="B72" s="43">
        <v>0</v>
      </c>
      <c r="C72" s="44">
        <v>0</v>
      </c>
      <c r="D72" s="45">
        <v>0</v>
      </c>
      <c r="E72" s="46">
        <f t="shared" si="5"/>
        <v>0</v>
      </c>
    </row>
    <row r="73" spans="1:5" ht="12">
      <c r="A73" s="17" t="s">
        <v>15</v>
      </c>
      <c r="B73" s="43">
        <v>0</v>
      </c>
      <c r="C73" s="44">
        <v>0</v>
      </c>
      <c r="D73" s="45">
        <v>0</v>
      </c>
      <c r="E73" s="46">
        <f t="shared" si="5"/>
        <v>0</v>
      </c>
    </row>
    <row r="74" spans="1:5" ht="12">
      <c r="A74" s="17" t="s">
        <v>16</v>
      </c>
      <c r="B74" s="43">
        <v>0</v>
      </c>
      <c r="C74" s="44">
        <v>0</v>
      </c>
      <c r="D74" s="45">
        <v>0</v>
      </c>
      <c r="E74" s="46">
        <f t="shared" si="5"/>
        <v>0</v>
      </c>
    </row>
    <row r="75" spans="1:5" ht="12">
      <c r="A75" s="17" t="s">
        <v>17</v>
      </c>
      <c r="B75" s="43">
        <v>0</v>
      </c>
      <c r="C75" s="44">
        <v>0</v>
      </c>
      <c r="D75" s="45">
        <v>0</v>
      </c>
      <c r="E75" s="46">
        <f t="shared" si="5"/>
        <v>0</v>
      </c>
    </row>
    <row r="76" spans="1:5" ht="39" customHeight="1">
      <c r="A76" s="17" t="s">
        <v>18</v>
      </c>
      <c r="B76" s="43">
        <v>0</v>
      </c>
      <c r="C76" s="44">
        <v>0</v>
      </c>
      <c r="D76" s="45">
        <v>0</v>
      </c>
      <c r="E76" s="46">
        <f t="shared" si="5"/>
        <v>0</v>
      </c>
    </row>
    <row r="77" spans="1:5" ht="29.25" customHeight="1">
      <c r="A77" s="17" t="s">
        <v>19</v>
      </c>
      <c r="B77" s="43">
        <v>0</v>
      </c>
      <c r="C77" s="44">
        <v>0</v>
      </c>
      <c r="D77" s="45">
        <v>0</v>
      </c>
      <c r="E77" s="46">
        <f t="shared" si="5"/>
        <v>0</v>
      </c>
    </row>
    <row r="78" spans="1:5" ht="17.25" customHeight="1" thickBot="1">
      <c r="A78" s="105" t="s">
        <v>58</v>
      </c>
      <c r="B78" s="106">
        <f>SUM(B69:B77)</f>
        <v>0</v>
      </c>
      <c r="C78" s="81">
        <f>SUM(C69:C77)</f>
        <v>0</v>
      </c>
      <c r="D78" s="124">
        <f>SUM(D69:D77)</f>
        <v>0</v>
      </c>
      <c r="E78" s="106">
        <f>SUM(B78:D78)</f>
        <v>0</v>
      </c>
    </row>
    <row r="79" spans="1:5" ht="20.25" customHeight="1" thickBot="1" thickTop="1">
      <c r="A79" s="91" t="s">
        <v>59</v>
      </c>
      <c r="B79" s="82">
        <f>SUM(B17,B22,B45,B56,B67,B78)</f>
        <v>1850000</v>
      </c>
      <c r="C79" s="82">
        <f>SUM(C17,C22,C45,C56,C67,C78)</f>
        <v>200000</v>
      </c>
      <c r="D79" s="118">
        <f>SUM(D17,D22,D45,D56,D67,D78)</f>
        <v>0</v>
      </c>
      <c r="E79" s="119">
        <f>SUM(B79:D79)</f>
        <v>2050000</v>
      </c>
    </row>
    <row r="80" spans="1:5" ht="12.75" customHeight="1" thickBot="1" thickTop="1">
      <c r="A80" s="4"/>
      <c r="B80" s="5"/>
      <c r="C80" s="5"/>
      <c r="D80" s="5"/>
      <c r="E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5" ht="37.5" customHeight="1">
      <c r="A99" s="149" t="s">
        <v>61</v>
      </c>
      <c r="B99" s="150"/>
      <c r="C99" s="150"/>
      <c r="D99" s="150"/>
      <c r="E99" s="150"/>
    </row>
    <row r="101" ht="12">
      <c r="A101" s="22" t="s">
        <v>69</v>
      </c>
    </row>
  </sheetData>
  <sheetProtection/>
  <mergeCells count="9">
    <mergeCell ref="A57:E57"/>
    <mergeCell ref="A68:E68"/>
    <mergeCell ref="A99:E99"/>
    <mergeCell ref="A1:D1"/>
    <mergeCell ref="E2:E3"/>
    <mergeCell ref="A4:E4"/>
    <mergeCell ref="A18:E18"/>
    <mergeCell ref="A23:E23"/>
    <mergeCell ref="A46:E46"/>
  </mergeCells>
  <dataValidations count="1">
    <dataValidation type="list" allowBlank="1" showInputMessage="1" showErrorMessage="1" sqref="B3:D3">
      <formula1>$A$82:$A$97</formula1>
    </dataValidation>
  </dataValidations>
  <printOptions/>
  <pageMargins left="0.7" right="0.7" top="0.75" bottom="0.75" header="0.3" footer="0.3"/>
  <pageSetup horizontalDpi="600" verticalDpi="600" orientation="portrait" scale="61" r:id="rId1"/>
  <rowBreaks count="1" manualBreakCount="1">
    <brk id="43" max="4" man="1"/>
  </rowBreaks>
</worksheet>
</file>

<file path=xl/worksheets/sheet6.xml><?xml version="1.0" encoding="utf-8"?>
<worksheet xmlns="http://schemas.openxmlformats.org/spreadsheetml/2006/main" xmlns:r="http://schemas.openxmlformats.org/officeDocument/2006/relationships">
  <dimension ref="A1:F101"/>
  <sheetViews>
    <sheetView tabSelected="1" zoomScalePageLayoutView="0" workbookViewId="0" topLeftCell="A58">
      <selection activeCell="H5" sqref="H5"/>
    </sheetView>
  </sheetViews>
  <sheetFormatPr defaultColWidth="9.140625" defaultRowHeight="12.75"/>
  <cols>
    <col min="1" max="1" width="49.57421875" style="2" customWidth="1"/>
    <col min="2" max="5" width="17.140625" style="2" customWidth="1"/>
  </cols>
  <sheetData>
    <row r="1" spans="1:6" ht="41.25" customHeight="1" thickBot="1">
      <c r="A1" s="160" t="s">
        <v>68</v>
      </c>
      <c r="B1" s="161"/>
      <c r="C1" s="161"/>
      <c r="D1" s="161"/>
      <c r="E1" s="27" t="s">
        <v>99</v>
      </c>
      <c r="F1" s="6"/>
    </row>
    <row r="2" spans="1:5" ht="12.75" customHeight="1" thickBot="1">
      <c r="A2" s="10" t="s">
        <v>49</v>
      </c>
      <c r="B2" s="11" t="s">
        <v>21</v>
      </c>
      <c r="C2" s="12" t="s">
        <v>22</v>
      </c>
      <c r="D2" s="12" t="s">
        <v>23</v>
      </c>
      <c r="E2" s="162" t="s">
        <v>20</v>
      </c>
    </row>
    <row r="3" spans="1:5" ht="28.5" customHeight="1" thickBot="1">
      <c r="A3" s="98" t="s">
        <v>101</v>
      </c>
      <c r="B3" s="7" t="s">
        <v>27</v>
      </c>
      <c r="C3" s="8"/>
      <c r="D3" s="9"/>
      <c r="E3" s="163"/>
    </row>
    <row r="4" spans="1:5" s="3" customFormat="1" ht="20.25" customHeight="1" thickBot="1">
      <c r="A4" s="154" t="s">
        <v>0</v>
      </c>
      <c r="B4" s="155"/>
      <c r="C4" s="155"/>
      <c r="D4" s="155"/>
      <c r="E4" s="156"/>
    </row>
    <row r="5" spans="1:5" s="3" customFormat="1" ht="42.75" customHeight="1">
      <c r="A5" s="95" t="s">
        <v>63</v>
      </c>
      <c r="B5" s="92">
        <v>0</v>
      </c>
      <c r="C5" s="28">
        <v>0</v>
      </c>
      <c r="D5" s="110">
        <v>0</v>
      </c>
      <c r="E5" s="112">
        <f aca="true" t="shared" si="0" ref="E5:E17">SUM(B5:D5)</f>
        <v>0</v>
      </c>
    </row>
    <row r="6" spans="1:5" s="3" customFormat="1" ht="31.5" customHeight="1">
      <c r="A6" s="107" t="s">
        <v>43</v>
      </c>
      <c r="B6" s="93">
        <v>0</v>
      </c>
      <c r="C6" s="83"/>
      <c r="D6" s="111"/>
      <c r="E6" s="113">
        <f t="shared" si="0"/>
        <v>0</v>
      </c>
    </row>
    <row r="7" spans="1:5" s="3" customFormat="1" ht="18.75" customHeight="1">
      <c r="A7" s="96" t="s">
        <v>62</v>
      </c>
      <c r="B7" s="93"/>
      <c r="C7" s="83"/>
      <c r="D7" s="111">
        <v>0</v>
      </c>
      <c r="E7" s="113">
        <f t="shared" si="0"/>
        <v>0</v>
      </c>
    </row>
    <row r="8" spans="1:5" s="3" customFormat="1" ht="16.5" customHeight="1">
      <c r="A8" s="21" t="s">
        <v>44</v>
      </c>
      <c r="B8" s="93"/>
      <c r="C8" s="83">
        <v>0</v>
      </c>
      <c r="D8" s="111"/>
      <c r="E8" s="113">
        <f t="shared" si="0"/>
        <v>0</v>
      </c>
    </row>
    <row r="9" spans="1:5" s="3" customFormat="1" ht="16.5" customHeight="1">
      <c r="A9" s="21" t="s">
        <v>45</v>
      </c>
      <c r="B9" s="93"/>
      <c r="C9" s="83"/>
      <c r="D9" s="111"/>
      <c r="E9" s="113">
        <f t="shared" si="0"/>
        <v>0</v>
      </c>
    </row>
    <row r="10" spans="1:5" s="3" customFormat="1" ht="51" customHeight="1">
      <c r="A10" s="107" t="s">
        <v>64</v>
      </c>
      <c r="B10" s="93">
        <v>0</v>
      </c>
      <c r="C10" s="83">
        <v>0</v>
      </c>
      <c r="D10" s="111">
        <v>0</v>
      </c>
      <c r="E10" s="113">
        <f t="shared" si="0"/>
        <v>0</v>
      </c>
    </row>
    <row r="11" spans="1:5" s="3" customFormat="1" ht="16.5" customHeight="1">
      <c r="A11" s="21" t="s">
        <v>1</v>
      </c>
      <c r="B11" s="132">
        <v>0</v>
      </c>
      <c r="C11" s="133">
        <v>0</v>
      </c>
      <c r="D11" s="134">
        <v>0</v>
      </c>
      <c r="E11" s="113">
        <f t="shared" si="0"/>
        <v>0</v>
      </c>
    </row>
    <row r="12" spans="1:5" s="3" customFormat="1" ht="16.5" customHeight="1">
      <c r="A12" s="21" t="s">
        <v>2</v>
      </c>
      <c r="B12" s="132"/>
      <c r="C12" s="133"/>
      <c r="D12" s="134"/>
      <c r="E12" s="113">
        <f t="shared" si="0"/>
        <v>0</v>
      </c>
    </row>
    <row r="13" spans="1:5" s="3" customFormat="1" ht="16.5" customHeight="1">
      <c r="A13" s="21" t="s">
        <v>3</v>
      </c>
      <c r="B13" s="132"/>
      <c r="C13" s="133">
        <v>0</v>
      </c>
      <c r="D13" s="134"/>
      <c r="E13" s="113">
        <f t="shared" si="0"/>
        <v>0</v>
      </c>
    </row>
    <row r="14" spans="1:5" s="3" customFormat="1" ht="27.75" customHeight="1">
      <c r="A14" s="107" t="s">
        <v>65</v>
      </c>
      <c r="B14" s="132"/>
      <c r="C14" s="133"/>
      <c r="D14" s="134"/>
      <c r="E14" s="113">
        <f t="shared" si="0"/>
        <v>0</v>
      </c>
    </row>
    <row r="15" spans="1:5" s="3" customFormat="1" ht="16.5" customHeight="1">
      <c r="A15" s="21" t="s">
        <v>37</v>
      </c>
      <c r="B15" s="132"/>
      <c r="C15" s="133"/>
      <c r="D15" s="134"/>
      <c r="E15" s="113">
        <f t="shared" si="0"/>
        <v>0</v>
      </c>
    </row>
    <row r="16" spans="1:5" s="3" customFormat="1" ht="27.75" customHeight="1">
      <c r="A16" s="131" t="s">
        <v>70</v>
      </c>
      <c r="B16" s="135"/>
      <c r="C16" s="136"/>
      <c r="D16" s="137"/>
      <c r="E16" s="113">
        <f t="shared" si="0"/>
        <v>0</v>
      </c>
    </row>
    <row r="17" spans="1:5" s="1" customFormat="1" ht="18" customHeight="1" thickBot="1">
      <c r="A17" s="97" t="s">
        <v>46</v>
      </c>
      <c r="B17" s="94">
        <f>SUM(B5:B16)</f>
        <v>0</v>
      </c>
      <c r="C17" s="94">
        <f>SUM(C5:C16)</f>
        <v>0</v>
      </c>
      <c r="D17" s="94">
        <f>SUM(D5:D16)</f>
        <v>0</v>
      </c>
      <c r="E17" s="120">
        <f t="shared" si="0"/>
        <v>0</v>
      </c>
    </row>
    <row r="18" spans="1:5" s="3" customFormat="1" ht="20.25" customHeight="1" thickBot="1">
      <c r="A18" s="170" t="s">
        <v>42</v>
      </c>
      <c r="B18" s="171"/>
      <c r="C18" s="171"/>
      <c r="D18" s="171"/>
      <c r="E18" s="172"/>
    </row>
    <row r="19" spans="1:5" s="1" customFormat="1" ht="24.75">
      <c r="A19" s="25" t="s">
        <v>66</v>
      </c>
      <c r="B19" s="31">
        <v>0</v>
      </c>
      <c r="C19" s="32">
        <v>0</v>
      </c>
      <c r="D19" s="33"/>
      <c r="E19" s="34">
        <f>SUM(B19:D19)</f>
        <v>0</v>
      </c>
    </row>
    <row r="20" spans="1:5" s="1" customFormat="1" ht="50.25" customHeight="1">
      <c r="A20" s="26" t="s">
        <v>71</v>
      </c>
      <c r="B20" s="35">
        <v>0</v>
      </c>
      <c r="C20" s="29">
        <v>0</v>
      </c>
      <c r="D20" s="30">
        <v>0</v>
      </c>
      <c r="E20" s="36">
        <f>SUM(B20:D20)</f>
        <v>0</v>
      </c>
    </row>
    <row r="21" spans="1:5" s="1" customFormat="1" ht="49.5">
      <c r="A21" s="26" t="s">
        <v>67</v>
      </c>
      <c r="B21" s="35"/>
      <c r="C21" s="29">
        <v>0</v>
      </c>
      <c r="D21" s="30">
        <v>0</v>
      </c>
      <c r="E21" s="36">
        <f>SUM(B21:D21)</f>
        <v>0</v>
      </c>
    </row>
    <row r="22" spans="1:5" s="1" customFormat="1" ht="18.75" customHeight="1" thickBot="1">
      <c r="A22" s="85" t="s">
        <v>47</v>
      </c>
      <c r="B22" s="51">
        <f>SUM(B19:B21)</f>
        <v>0</v>
      </c>
      <c r="C22" s="37">
        <f>SUM(C19:C21)</f>
        <v>0</v>
      </c>
      <c r="D22" s="121">
        <f>SUM(D19:D21)</f>
        <v>0</v>
      </c>
      <c r="E22" s="51">
        <f>SUM(B22:D22)</f>
        <v>0</v>
      </c>
    </row>
    <row r="23" spans="1:5" ht="20.25" customHeight="1" thickBot="1">
      <c r="A23" s="157" t="s">
        <v>41</v>
      </c>
      <c r="B23" s="158"/>
      <c r="C23" s="158"/>
      <c r="D23" s="158"/>
      <c r="E23" s="159"/>
    </row>
    <row r="24" spans="1:5" ht="20.25" customHeight="1">
      <c r="A24" s="49" t="s">
        <v>76</v>
      </c>
      <c r="B24" s="50">
        <v>0</v>
      </c>
      <c r="C24" s="47">
        <v>0</v>
      </c>
      <c r="D24" s="114"/>
      <c r="E24" s="115">
        <f aca="true" t="shared" si="1" ref="E24:E30">SUM(B24:D24)</f>
        <v>0</v>
      </c>
    </row>
    <row r="25" spans="1:5" ht="23.25" customHeight="1">
      <c r="A25" s="108" t="s">
        <v>77</v>
      </c>
      <c r="B25" s="39">
        <v>0</v>
      </c>
      <c r="C25" s="40">
        <v>0</v>
      </c>
      <c r="D25" s="41">
        <v>0</v>
      </c>
      <c r="E25" s="42">
        <f t="shared" si="1"/>
        <v>0</v>
      </c>
    </row>
    <row r="26" spans="1:5" ht="15" customHeight="1">
      <c r="A26" s="38" t="s">
        <v>78</v>
      </c>
      <c r="B26" s="39"/>
      <c r="C26" s="40"/>
      <c r="D26" s="41">
        <v>0</v>
      </c>
      <c r="E26" s="42">
        <f t="shared" si="1"/>
        <v>0</v>
      </c>
    </row>
    <row r="27" spans="1:5" ht="12">
      <c r="A27" s="19" t="s">
        <v>79</v>
      </c>
      <c r="B27" s="43">
        <v>0</v>
      </c>
      <c r="C27" s="44">
        <v>0</v>
      </c>
      <c r="D27" s="45">
        <v>0</v>
      </c>
      <c r="E27" s="46">
        <f t="shared" si="1"/>
        <v>0</v>
      </c>
    </row>
    <row r="28" spans="1:5" ht="12">
      <c r="A28" s="19" t="s">
        <v>80</v>
      </c>
      <c r="B28" s="43"/>
      <c r="C28" s="44"/>
      <c r="D28" s="45"/>
      <c r="E28" s="46">
        <f t="shared" si="1"/>
        <v>0</v>
      </c>
    </row>
    <row r="29" spans="1:5" ht="12">
      <c r="A29" s="19" t="s">
        <v>81</v>
      </c>
      <c r="B29" s="43"/>
      <c r="C29" s="44">
        <v>0</v>
      </c>
      <c r="D29" s="45"/>
      <c r="E29" s="46">
        <f t="shared" si="1"/>
        <v>0</v>
      </c>
    </row>
    <row r="30" spans="1:5" ht="12">
      <c r="A30" s="19" t="s">
        <v>82</v>
      </c>
      <c r="B30" s="43"/>
      <c r="C30" s="44"/>
      <c r="D30" s="45"/>
      <c r="E30" s="46">
        <f t="shared" si="1"/>
        <v>0</v>
      </c>
    </row>
    <row r="31" spans="1:5" ht="12">
      <c r="A31" s="19" t="s">
        <v>83</v>
      </c>
      <c r="B31" s="43"/>
      <c r="C31" s="44"/>
      <c r="D31" s="45"/>
      <c r="E31" s="46">
        <f aca="true" t="shared" si="2" ref="E31:E44">SUM(B31:D31)</f>
        <v>0</v>
      </c>
    </row>
    <row r="32" spans="1:5" ht="12">
      <c r="A32" s="19" t="s">
        <v>84</v>
      </c>
      <c r="B32" s="43"/>
      <c r="C32" s="44"/>
      <c r="D32" s="45"/>
      <c r="E32" s="46">
        <f t="shared" si="2"/>
        <v>0</v>
      </c>
    </row>
    <row r="33" spans="1:5" ht="12">
      <c r="A33" s="20" t="s">
        <v>85</v>
      </c>
      <c r="B33" s="43">
        <v>0</v>
      </c>
      <c r="C33" s="44">
        <v>0</v>
      </c>
      <c r="D33" s="45">
        <v>0</v>
      </c>
      <c r="E33" s="46">
        <f t="shared" si="2"/>
        <v>0</v>
      </c>
    </row>
    <row r="34" spans="1:5" ht="12">
      <c r="A34" s="20" t="s">
        <v>86</v>
      </c>
      <c r="B34" s="43"/>
      <c r="C34" s="44"/>
      <c r="D34" s="45"/>
      <c r="E34" s="46">
        <f t="shared" si="2"/>
        <v>0</v>
      </c>
    </row>
    <row r="35" spans="1:5" ht="12">
      <c r="A35" s="20" t="s">
        <v>87</v>
      </c>
      <c r="B35" s="43"/>
      <c r="C35" s="44">
        <v>0</v>
      </c>
      <c r="D35" s="45"/>
      <c r="E35" s="46">
        <f t="shared" si="2"/>
        <v>0</v>
      </c>
    </row>
    <row r="36" spans="1:5" ht="12">
      <c r="A36" s="20" t="s">
        <v>88</v>
      </c>
      <c r="B36" s="43"/>
      <c r="C36" s="44"/>
      <c r="D36" s="45"/>
      <c r="E36" s="46">
        <f t="shared" si="2"/>
        <v>0</v>
      </c>
    </row>
    <row r="37" spans="1:5" ht="12">
      <c r="A37" s="20" t="s">
        <v>89</v>
      </c>
      <c r="B37" s="43"/>
      <c r="C37" s="44"/>
      <c r="D37" s="45"/>
      <c r="E37" s="46">
        <f t="shared" si="2"/>
        <v>0</v>
      </c>
    </row>
    <row r="38" spans="1:5" ht="12">
      <c r="A38" s="20" t="s">
        <v>90</v>
      </c>
      <c r="B38" s="43"/>
      <c r="C38" s="44"/>
      <c r="D38" s="45"/>
      <c r="E38" s="46">
        <f t="shared" si="2"/>
        <v>0</v>
      </c>
    </row>
    <row r="39" spans="1:5" ht="24.75" customHeight="1">
      <c r="A39" s="19" t="s">
        <v>91</v>
      </c>
      <c r="B39" s="43">
        <v>0</v>
      </c>
      <c r="C39" s="44">
        <v>0</v>
      </c>
      <c r="D39" s="45">
        <v>0</v>
      </c>
      <c r="E39" s="46">
        <f t="shared" si="2"/>
        <v>0</v>
      </c>
    </row>
    <row r="40" spans="1:5" ht="12">
      <c r="A40" s="19" t="s">
        <v>92</v>
      </c>
      <c r="B40" s="43">
        <v>0</v>
      </c>
      <c r="C40" s="44">
        <v>0</v>
      </c>
      <c r="D40" s="45">
        <v>0</v>
      </c>
      <c r="E40" s="46">
        <f t="shared" si="2"/>
        <v>0</v>
      </c>
    </row>
    <row r="41" spans="1:5" ht="12">
      <c r="A41" s="19" t="s">
        <v>93</v>
      </c>
      <c r="B41" s="43">
        <v>0</v>
      </c>
      <c r="C41" s="44">
        <v>0</v>
      </c>
      <c r="D41" s="45">
        <v>0</v>
      </c>
      <c r="E41" s="46">
        <f t="shared" si="2"/>
        <v>0</v>
      </c>
    </row>
    <row r="42" spans="1:5" ht="12">
      <c r="A42" s="19" t="s">
        <v>94</v>
      </c>
      <c r="B42" s="43">
        <v>0</v>
      </c>
      <c r="C42" s="44">
        <v>0</v>
      </c>
      <c r="D42" s="45">
        <v>0</v>
      </c>
      <c r="E42" s="46">
        <f t="shared" si="2"/>
        <v>0</v>
      </c>
    </row>
    <row r="43" spans="1:5" ht="12">
      <c r="A43" s="19" t="s">
        <v>95</v>
      </c>
      <c r="B43" s="43">
        <v>0</v>
      </c>
      <c r="C43" s="44">
        <v>0</v>
      </c>
      <c r="D43" s="45">
        <v>0</v>
      </c>
      <c r="E43" s="46">
        <f t="shared" si="2"/>
        <v>0</v>
      </c>
    </row>
    <row r="44" spans="1:5" ht="12">
      <c r="A44" s="19" t="s">
        <v>96</v>
      </c>
      <c r="B44" s="43"/>
      <c r="C44" s="44"/>
      <c r="D44" s="45"/>
      <c r="E44" s="46">
        <f t="shared" si="2"/>
        <v>0</v>
      </c>
    </row>
    <row r="45" spans="1:5" ht="18" customHeight="1" thickBot="1">
      <c r="A45" s="52" t="s">
        <v>48</v>
      </c>
      <c r="B45" s="53">
        <f>SUM(B24:B44)</f>
        <v>0</v>
      </c>
      <c r="C45" s="48">
        <f>SUM(C24:C44)</f>
        <v>0</v>
      </c>
      <c r="D45" s="122">
        <f>SUM(D24:D44)</f>
        <v>0</v>
      </c>
      <c r="E45" s="53">
        <f>SUM(B45:D45)</f>
        <v>0</v>
      </c>
    </row>
    <row r="46" spans="1:5" ht="20.25" customHeight="1" thickBot="1">
      <c r="A46" s="164" t="s">
        <v>10</v>
      </c>
      <c r="B46" s="165"/>
      <c r="C46" s="165"/>
      <c r="D46" s="165"/>
      <c r="E46" s="166"/>
    </row>
    <row r="47" spans="1:5" ht="39" customHeight="1">
      <c r="A47" s="126" t="s">
        <v>38</v>
      </c>
      <c r="B47" s="127">
        <v>0</v>
      </c>
      <c r="C47" s="128"/>
      <c r="D47" s="129"/>
      <c r="E47" s="130">
        <f>SUM(B47:D47)</f>
        <v>0</v>
      </c>
    </row>
    <row r="48" spans="1:5" ht="43.5" customHeight="1">
      <c r="A48" s="102" t="s">
        <v>39</v>
      </c>
      <c r="B48" s="99">
        <v>0</v>
      </c>
      <c r="C48" s="59">
        <v>0</v>
      </c>
      <c r="D48" s="116">
        <v>0</v>
      </c>
      <c r="E48" s="117">
        <f>SUM(B48:D48)</f>
        <v>0</v>
      </c>
    </row>
    <row r="49" spans="1:5" ht="20.25" customHeight="1">
      <c r="A49" s="102" t="s">
        <v>11</v>
      </c>
      <c r="B49" s="99">
        <v>0</v>
      </c>
      <c r="C49" s="59"/>
      <c r="D49" s="116">
        <v>0</v>
      </c>
      <c r="E49" s="117">
        <f>SUM(B49:D49)</f>
        <v>0</v>
      </c>
    </row>
    <row r="50" spans="1:5" ht="27.75" customHeight="1">
      <c r="A50" s="126" t="s">
        <v>72</v>
      </c>
      <c r="B50" s="127"/>
      <c r="C50" s="128"/>
      <c r="D50" s="129"/>
      <c r="E50" s="117">
        <f>SUM(B50:D50)</f>
        <v>0</v>
      </c>
    </row>
    <row r="51" spans="1:5" ht="18" customHeight="1">
      <c r="A51" s="54" t="s">
        <v>50</v>
      </c>
      <c r="B51" s="80"/>
      <c r="C51" s="40">
        <v>0</v>
      </c>
      <c r="D51" s="41">
        <v>0</v>
      </c>
      <c r="E51" s="42">
        <f aca="true" t="shared" si="3" ref="E51:E56">SUM(B51:D51)</f>
        <v>0</v>
      </c>
    </row>
    <row r="52" spans="1:5" ht="12">
      <c r="A52" s="18" t="s">
        <v>15</v>
      </c>
      <c r="B52" s="100">
        <v>0</v>
      </c>
      <c r="C52" s="44">
        <v>0</v>
      </c>
      <c r="D52" s="45">
        <v>0</v>
      </c>
      <c r="E52" s="46">
        <f t="shared" si="3"/>
        <v>0</v>
      </c>
    </row>
    <row r="53" spans="1:5" ht="15.75" customHeight="1">
      <c r="A53" s="55" t="s">
        <v>51</v>
      </c>
      <c r="B53" s="100">
        <v>0</v>
      </c>
      <c r="C53" s="44">
        <v>0</v>
      </c>
      <c r="D53" s="45">
        <v>0</v>
      </c>
      <c r="E53" s="46">
        <f t="shared" si="3"/>
        <v>0</v>
      </c>
    </row>
    <row r="54" spans="1:5" ht="12">
      <c r="A54" s="23" t="s">
        <v>36</v>
      </c>
      <c r="B54" s="101">
        <v>0</v>
      </c>
      <c r="C54" s="56">
        <v>0</v>
      </c>
      <c r="D54" s="57">
        <v>0</v>
      </c>
      <c r="E54" s="58">
        <f t="shared" si="3"/>
        <v>0</v>
      </c>
    </row>
    <row r="55" spans="1:5" ht="12">
      <c r="A55" s="18" t="s">
        <v>52</v>
      </c>
      <c r="B55" s="101">
        <v>0</v>
      </c>
      <c r="C55" s="56">
        <v>0</v>
      </c>
      <c r="D55" s="57">
        <v>0</v>
      </c>
      <c r="E55" s="58">
        <f t="shared" si="3"/>
        <v>0</v>
      </c>
    </row>
    <row r="56" spans="1:5" ht="21.75" customHeight="1" thickBot="1">
      <c r="A56" s="103" t="s">
        <v>53</v>
      </c>
      <c r="B56" s="104">
        <f>SUM(B47:B55)</f>
        <v>0</v>
      </c>
      <c r="C56" s="60">
        <f>SUM(C47:C55)</f>
        <v>0</v>
      </c>
      <c r="D56" s="123">
        <f>SUM(D47:D55)</f>
        <v>0</v>
      </c>
      <c r="E56" s="104">
        <f t="shared" si="3"/>
        <v>0</v>
      </c>
    </row>
    <row r="57" spans="1:5" ht="20.25" customHeight="1" thickBot="1">
      <c r="A57" s="167" t="s">
        <v>12</v>
      </c>
      <c r="B57" s="168"/>
      <c r="C57" s="168"/>
      <c r="D57" s="168"/>
      <c r="E57" s="169"/>
    </row>
    <row r="58" spans="1:5" ht="12">
      <c r="A58" s="86" t="s">
        <v>34</v>
      </c>
      <c r="B58" s="61">
        <v>0</v>
      </c>
      <c r="C58" s="62">
        <v>0</v>
      </c>
      <c r="D58" s="63">
        <v>0</v>
      </c>
      <c r="E58" s="64">
        <f aca="true" t="shared" si="4" ref="E58:E67">SUM(B58:D58)</f>
        <v>0</v>
      </c>
    </row>
    <row r="59" spans="1:5" ht="12">
      <c r="A59" s="86" t="s">
        <v>54</v>
      </c>
      <c r="B59" s="65"/>
      <c r="C59" s="66">
        <v>0</v>
      </c>
      <c r="D59" s="67">
        <v>0</v>
      </c>
      <c r="E59" s="64">
        <f t="shared" si="4"/>
        <v>0</v>
      </c>
    </row>
    <row r="60" spans="1:5" ht="12">
      <c r="A60" s="87" t="s">
        <v>73</v>
      </c>
      <c r="B60" s="65"/>
      <c r="C60" s="66"/>
      <c r="D60" s="67">
        <v>0</v>
      </c>
      <c r="E60" s="64">
        <f t="shared" si="4"/>
        <v>0</v>
      </c>
    </row>
    <row r="61" spans="1:5" ht="37.5">
      <c r="A61" s="87" t="s">
        <v>55</v>
      </c>
      <c r="B61" s="65">
        <v>0</v>
      </c>
      <c r="C61" s="66">
        <v>0</v>
      </c>
      <c r="D61" s="67">
        <v>0</v>
      </c>
      <c r="E61" s="64">
        <f t="shared" si="4"/>
        <v>0</v>
      </c>
    </row>
    <row r="62" spans="1:5" ht="12">
      <c r="A62" s="88" t="s">
        <v>35</v>
      </c>
      <c r="B62" s="68">
        <v>0</v>
      </c>
      <c r="C62" s="69">
        <v>0</v>
      </c>
      <c r="D62" s="70">
        <v>0</v>
      </c>
      <c r="E62" s="71">
        <f t="shared" si="4"/>
        <v>0</v>
      </c>
    </row>
    <row r="63" spans="1:5" ht="24.75">
      <c r="A63" s="88" t="s">
        <v>74</v>
      </c>
      <c r="B63" s="68"/>
      <c r="C63" s="69"/>
      <c r="D63" s="70"/>
      <c r="E63" s="71">
        <f t="shared" si="4"/>
        <v>0</v>
      </c>
    </row>
    <row r="64" spans="1:5" ht="12">
      <c r="A64" s="88" t="s">
        <v>15</v>
      </c>
      <c r="B64" s="68">
        <v>0</v>
      </c>
      <c r="C64" s="69">
        <v>0</v>
      </c>
      <c r="D64" s="70">
        <v>0</v>
      </c>
      <c r="E64" s="71">
        <f t="shared" si="4"/>
        <v>0</v>
      </c>
    </row>
    <row r="65" spans="1:5" ht="12">
      <c r="A65" s="88" t="s">
        <v>51</v>
      </c>
      <c r="B65" s="68">
        <v>0</v>
      </c>
      <c r="C65" s="69">
        <v>0</v>
      </c>
      <c r="D65" s="70">
        <v>0</v>
      </c>
      <c r="E65" s="71">
        <f t="shared" si="4"/>
        <v>0</v>
      </c>
    </row>
    <row r="66" spans="1:5" ht="12">
      <c r="A66" s="89" t="s">
        <v>52</v>
      </c>
      <c r="B66" s="72">
        <v>0</v>
      </c>
      <c r="C66" s="73">
        <v>0</v>
      </c>
      <c r="D66" s="74">
        <v>0</v>
      </c>
      <c r="E66" s="75">
        <f t="shared" si="4"/>
        <v>0</v>
      </c>
    </row>
    <row r="67" spans="1:5" ht="18" customHeight="1" thickBot="1">
      <c r="A67" s="90" t="s">
        <v>56</v>
      </c>
      <c r="B67" s="76">
        <f>SUM(B58:B66)</f>
        <v>0</v>
      </c>
      <c r="C67" s="76">
        <f>SUM(C58:C66)</f>
        <v>0</v>
      </c>
      <c r="D67" s="125">
        <f>SUM(D58:D66)</f>
        <v>0</v>
      </c>
      <c r="E67" s="76">
        <f t="shared" si="4"/>
        <v>0</v>
      </c>
    </row>
    <row r="68" spans="1:5" ht="20.25" customHeight="1" thickBot="1">
      <c r="A68" s="151" t="s">
        <v>13</v>
      </c>
      <c r="B68" s="152"/>
      <c r="C68" s="152"/>
      <c r="D68" s="152"/>
      <c r="E68" s="153"/>
    </row>
    <row r="69" spans="1:5" ht="49.5">
      <c r="A69" s="16" t="s">
        <v>57</v>
      </c>
      <c r="B69" s="77">
        <v>1050412</v>
      </c>
      <c r="C69" s="78">
        <v>0</v>
      </c>
      <c r="D69" s="79">
        <v>0</v>
      </c>
      <c r="E69" s="42">
        <f>SUM(B69:D69)</f>
        <v>1050412</v>
      </c>
    </row>
    <row r="70" spans="1:5" ht="34.5" customHeight="1">
      <c r="A70" s="109" t="s">
        <v>40</v>
      </c>
      <c r="B70" s="43">
        <v>0</v>
      </c>
      <c r="C70" s="44">
        <v>0</v>
      </c>
      <c r="D70" s="45">
        <v>0</v>
      </c>
      <c r="E70" s="46">
        <f aca="true" t="shared" si="5" ref="E70:E77">SUM(B70:D70)</f>
        <v>0</v>
      </c>
    </row>
    <row r="71" spans="1:5" ht="40.5" customHeight="1">
      <c r="A71" s="109" t="s">
        <v>75</v>
      </c>
      <c r="B71" s="43"/>
      <c r="C71" s="44"/>
      <c r="D71" s="45"/>
      <c r="E71" s="46">
        <f t="shared" si="5"/>
        <v>0</v>
      </c>
    </row>
    <row r="72" spans="1:5" ht="12">
      <c r="A72" s="17" t="s">
        <v>14</v>
      </c>
      <c r="B72" s="43">
        <v>0</v>
      </c>
      <c r="C72" s="44">
        <v>0</v>
      </c>
      <c r="D72" s="45">
        <v>0</v>
      </c>
      <c r="E72" s="46">
        <f t="shared" si="5"/>
        <v>0</v>
      </c>
    </row>
    <row r="73" spans="1:5" ht="12">
      <c r="A73" s="17" t="s">
        <v>15</v>
      </c>
      <c r="B73" s="43">
        <v>0</v>
      </c>
      <c r="C73" s="44">
        <v>0</v>
      </c>
      <c r="D73" s="45">
        <v>0</v>
      </c>
      <c r="E73" s="46">
        <f t="shared" si="5"/>
        <v>0</v>
      </c>
    </row>
    <row r="74" spans="1:5" ht="12">
      <c r="A74" s="17" t="s">
        <v>16</v>
      </c>
      <c r="B74" s="43">
        <v>0</v>
      </c>
      <c r="C74" s="44">
        <v>0</v>
      </c>
      <c r="D74" s="45">
        <v>0</v>
      </c>
      <c r="E74" s="46">
        <f t="shared" si="5"/>
        <v>0</v>
      </c>
    </row>
    <row r="75" spans="1:5" ht="12">
      <c r="A75" s="17" t="s">
        <v>17</v>
      </c>
      <c r="B75" s="43">
        <v>0</v>
      </c>
      <c r="C75" s="44">
        <v>0</v>
      </c>
      <c r="D75" s="45">
        <v>0</v>
      </c>
      <c r="E75" s="46">
        <f t="shared" si="5"/>
        <v>0</v>
      </c>
    </row>
    <row r="76" spans="1:5" ht="39" customHeight="1">
      <c r="A76" s="17" t="s">
        <v>18</v>
      </c>
      <c r="B76" s="43">
        <v>0</v>
      </c>
      <c r="C76" s="44">
        <v>0</v>
      </c>
      <c r="D76" s="45">
        <v>0</v>
      </c>
      <c r="E76" s="46">
        <f t="shared" si="5"/>
        <v>0</v>
      </c>
    </row>
    <row r="77" spans="1:5" ht="29.25" customHeight="1">
      <c r="A77" s="17" t="s">
        <v>19</v>
      </c>
      <c r="B77" s="43">
        <v>0</v>
      </c>
      <c r="C77" s="44">
        <v>0</v>
      </c>
      <c r="D77" s="45">
        <v>0</v>
      </c>
      <c r="E77" s="46">
        <f t="shared" si="5"/>
        <v>0</v>
      </c>
    </row>
    <row r="78" spans="1:5" ht="17.25" customHeight="1" thickBot="1">
      <c r="A78" s="105" t="s">
        <v>58</v>
      </c>
      <c r="B78" s="106">
        <f>SUM(B69:B77)</f>
        <v>1050412</v>
      </c>
      <c r="C78" s="81">
        <f>SUM(C69:C77)</f>
        <v>0</v>
      </c>
      <c r="D78" s="124">
        <f>SUM(D69:D77)</f>
        <v>0</v>
      </c>
      <c r="E78" s="106">
        <f>SUM(B78:D78)</f>
        <v>1050412</v>
      </c>
    </row>
    <row r="79" spans="1:5" ht="20.25" customHeight="1" thickBot="1" thickTop="1">
      <c r="A79" s="91" t="s">
        <v>59</v>
      </c>
      <c r="B79" s="82">
        <f>SUM(B17,B22,B45,B56,B67,B78)</f>
        <v>1050412</v>
      </c>
      <c r="C79" s="82">
        <f>SUM(C17,C22,C45,C56,C67,C78)</f>
        <v>0</v>
      </c>
      <c r="D79" s="118">
        <f>SUM(D17,D22,D45,D56,D67,D78)</f>
        <v>0</v>
      </c>
      <c r="E79" s="119">
        <f>SUM(B79:D79)</f>
        <v>1050412</v>
      </c>
    </row>
    <row r="80" spans="1:5" ht="12.75" customHeight="1" thickBot="1" thickTop="1">
      <c r="A80" s="4"/>
      <c r="B80" s="5"/>
      <c r="C80" s="5"/>
      <c r="D80" s="5"/>
      <c r="E80" s="5"/>
    </row>
    <row r="81" ht="13.5" thickBot="1">
      <c r="A81" s="84" t="s">
        <v>60</v>
      </c>
    </row>
    <row r="82" ht="12">
      <c r="A82" s="13" t="s">
        <v>5</v>
      </c>
    </row>
    <row r="83" ht="12">
      <c r="A83" s="14" t="s">
        <v>4</v>
      </c>
    </row>
    <row r="84" ht="12">
      <c r="A84" s="14" t="s">
        <v>6</v>
      </c>
    </row>
    <row r="85" ht="12">
      <c r="A85" s="14" t="s">
        <v>24</v>
      </c>
    </row>
    <row r="86" ht="12">
      <c r="A86" s="14" t="s">
        <v>25</v>
      </c>
    </row>
    <row r="87" ht="12">
      <c r="A87" s="14" t="s">
        <v>26</v>
      </c>
    </row>
    <row r="88" ht="12">
      <c r="A88" s="14" t="s">
        <v>27</v>
      </c>
    </row>
    <row r="89" ht="12">
      <c r="A89" s="14" t="s">
        <v>7</v>
      </c>
    </row>
    <row r="90" ht="12">
      <c r="A90" s="14" t="s">
        <v>8</v>
      </c>
    </row>
    <row r="91" ht="12">
      <c r="A91" s="14" t="s">
        <v>28</v>
      </c>
    </row>
    <row r="92" ht="12">
      <c r="A92" s="14" t="s">
        <v>30</v>
      </c>
    </row>
    <row r="93" ht="12">
      <c r="A93" s="14" t="s">
        <v>29</v>
      </c>
    </row>
    <row r="94" ht="12">
      <c r="A94" s="14" t="s">
        <v>31</v>
      </c>
    </row>
    <row r="95" ht="12">
      <c r="A95" s="14" t="s">
        <v>9</v>
      </c>
    </row>
    <row r="96" ht="12">
      <c r="A96" s="14" t="s">
        <v>32</v>
      </c>
    </row>
    <row r="97" ht="12.75" thickBot="1">
      <c r="A97" s="15" t="s">
        <v>33</v>
      </c>
    </row>
    <row r="98" ht="12">
      <c r="A98" s="24"/>
    </row>
    <row r="99" spans="1:5" ht="37.5" customHeight="1">
      <c r="A99" s="149" t="s">
        <v>61</v>
      </c>
      <c r="B99" s="150"/>
      <c r="C99" s="150"/>
      <c r="D99" s="150"/>
      <c r="E99" s="150"/>
    </row>
    <row r="101" ht="12">
      <c r="A101" s="22" t="s">
        <v>69</v>
      </c>
    </row>
  </sheetData>
  <sheetProtection/>
  <mergeCells count="9">
    <mergeCell ref="A57:E57"/>
    <mergeCell ref="A68:E68"/>
    <mergeCell ref="A99:E99"/>
    <mergeCell ref="A1:D1"/>
    <mergeCell ref="E2:E3"/>
    <mergeCell ref="A4:E4"/>
    <mergeCell ref="A18:E18"/>
    <mergeCell ref="A23:E23"/>
    <mergeCell ref="A46:E46"/>
  </mergeCells>
  <dataValidations count="1">
    <dataValidation type="list" allowBlank="1" showInputMessage="1" showErrorMessage="1" sqref="B3:D3">
      <formula1>$A$82:$A$97</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Terrorism Task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Kauerauf</dc:creator>
  <cp:keywords/>
  <dc:description/>
  <cp:lastModifiedBy>Nicole</cp:lastModifiedBy>
  <cp:lastPrinted>2012-08-30T20:58:06Z</cp:lastPrinted>
  <dcterms:created xsi:type="dcterms:W3CDTF">2007-08-14T18:24:11Z</dcterms:created>
  <dcterms:modified xsi:type="dcterms:W3CDTF">2017-11-05T00:03:18Z</dcterms:modified>
  <cp:category/>
  <cp:version/>
  <cp:contentType/>
  <cp:contentStatus/>
</cp:coreProperties>
</file>